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920" yWindow="-1485" windowWidth="19440" windowHeight="12180"/>
  </bookViews>
  <sheets>
    <sheet name="Форма" sheetId="1" r:id="rId1"/>
  </sheets>
  <definedNames>
    <definedName name="_xlnm._FilterDatabase" localSheetId="0" hidden="1">Форма!$A$17:$BB$17</definedName>
    <definedName name="Z_500C2F4F_1743_499A_A051_20565DBF52B2_.wvu.PrintArea" localSheetId="0" hidden="1">Форма!$A$1:$BB$17</definedName>
    <definedName name="_xlnm.Print_Area" localSheetId="0">Форма!$A$1:$BB$72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9" i="1" l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AR49" i="1"/>
  <c r="AS49" i="1"/>
  <c r="AT49" i="1"/>
  <c r="AU49" i="1"/>
  <c r="AV49" i="1"/>
  <c r="AW49" i="1"/>
  <c r="AX49" i="1"/>
  <c r="AY49" i="1"/>
  <c r="AZ49" i="1"/>
  <c r="BA49" i="1"/>
  <c r="BB49" i="1"/>
  <c r="D49" i="1"/>
  <c r="AT50" i="1"/>
  <c r="F50" i="1" s="1"/>
  <c r="N50" i="1"/>
  <c r="M50" i="1"/>
  <c r="L50" i="1"/>
  <c r="K50" i="1"/>
  <c r="J50" i="1"/>
  <c r="I50" i="1"/>
  <c r="H50" i="1"/>
  <c r="G50" i="1"/>
  <c r="E50" i="1"/>
  <c r="AW53" i="1"/>
  <c r="AX53" i="1"/>
  <c r="AV53" i="1"/>
  <c r="E53" i="1" l="1"/>
  <c r="E51" i="1" s="1"/>
  <c r="E46" i="1" s="1"/>
  <c r="AS53" i="1"/>
  <c r="J53" i="1"/>
  <c r="AS51" i="1" l="1"/>
  <c r="AS46" i="1" s="1"/>
  <c r="AX51" i="1"/>
  <c r="AX46" i="1" s="1"/>
  <c r="J51" i="1"/>
  <c r="J46" i="1" s="1"/>
  <c r="O53" i="1" l="1"/>
  <c r="O51" i="1" s="1"/>
  <c r="O46" i="1" s="1"/>
  <c r="P53" i="1"/>
  <c r="P51" i="1" s="1"/>
  <c r="P46" i="1" s="1"/>
  <c r="Q53" i="1"/>
  <c r="Q51" i="1" s="1"/>
  <c r="Q46" i="1" s="1"/>
  <c r="R53" i="1"/>
  <c r="R51" i="1" s="1"/>
  <c r="R46" i="1" s="1"/>
  <c r="S53" i="1"/>
  <c r="S51" i="1" s="1"/>
  <c r="S46" i="1" s="1"/>
  <c r="T53" i="1"/>
  <c r="T51" i="1" s="1"/>
  <c r="T46" i="1" s="1"/>
  <c r="U53" i="1"/>
  <c r="U51" i="1" s="1"/>
  <c r="U46" i="1" s="1"/>
  <c r="V53" i="1"/>
  <c r="V51" i="1" s="1"/>
  <c r="V46" i="1" s="1"/>
  <c r="W53" i="1"/>
  <c r="W51" i="1" s="1"/>
  <c r="W46" i="1" s="1"/>
  <c r="X53" i="1"/>
  <c r="X51" i="1" s="1"/>
  <c r="X46" i="1" s="1"/>
  <c r="Y53" i="1"/>
  <c r="Y51" i="1" s="1"/>
  <c r="Y46" i="1" s="1"/>
  <c r="Z53" i="1"/>
  <c r="Z51" i="1" s="1"/>
  <c r="Z46" i="1" s="1"/>
  <c r="AA53" i="1"/>
  <c r="AA51" i="1" s="1"/>
  <c r="AA46" i="1" s="1"/>
  <c r="AB53" i="1"/>
  <c r="AB51" i="1" s="1"/>
  <c r="AB46" i="1" s="1"/>
  <c r="AC53" i="1"/>
  <c r="AC51" i="1" s="1"/>
  <c r="AC46" i="1" s="1"/>
  <c r="AD53" i="1"/>
  <c r="AD51" i="1" s="1"/>
  <c r="AD46" i="1" s="1"/>
  <c r="AE53" i="1"/>
  <c r="AE51" i="1" s="1"/>
  <c r="AE46" i="1" s="1"/>
  <c r="AF53" i="1"/>
  <c r="AF51" i="1" s="1"/>
  <c r="AF46" i="1" s="1"/>
  <c r="AG53" i="1"/>
  <c r="AG51" i="1" s="1"/>
  <c r="AG46" i="1" s="1"/>
  <c r="AH53" i="1"/>
  <c r="AH51" i="1" s="1"/>
  <c r="AH46" i="1" s="1"/>
  <c r="AI53" i="1"/>
  <c r="AI51" i="1" s="1"/>
  <c r="AI46" i="1" s="1"/>
  <c r="AJ53" i="1"/>
  <c r="AJ51" i="1" s="1"/>
  <c r="AJ46" i="1" s="1"/>
  <c r="AK53" i="1"/>
  <c r="AK51" i="1" s="1"/>
  <c r="AK46" i="1" s="1"/>
  <c r="AL53" i="1"/>
  <c r="AL51" i="1" s="1"/>
  <c r="AL46" i="1" s="1"/>
  <c r="AM53" i="1"/>
  <c r="AM51" i="1" s="1"/>
  <c r="AM46" i="1" s="1"/>
  <c r="AN53" i="1"/>
  <c r="AN51" i="1" s="1"/>
  <c r="AN46" i="1" s="1"/>
  <c r="AO53" i="1"/>
  <c r="AO51" i="1" s="1"/>
  <c r="AO46" i="1" s="1"/>
  <c r="AP53" i="1"/>
  <c r="AP51" i="1" s="1"/>
  <c r="AP46" i="1" s="1"/>
  <c r="AQ53" i="1"/>
  <c r="AQ51" i="1" s="1"/>
  <c r="AQ46" i="1" s="1"/>
  <c r="AR53" i="1"/>
  <c r="AR51" i="1" s="1"/>
  <c r="AR46" i="1" s="1"/>
  <c r="AU53" i="1"/>
  <c r="AU51" i="1" s="1"/>
  <c r="AU46" i="1" s="1"/>
  <c r="AV51" i="1"/>
  <c r="AV46" i="1" s="1"/>
  <c r="AW51" i="1"/>
  <c r="AW46" i="1" s="1"/>
  <c r="AY53" i="1"/>
  <c r="AY51" i="1" s="1"/>
  <c r="AY46" i="1" s="1"/>
  <c r="AZ53" i="1"/>
  <c r="AZ51" i="1" s="1"/>
  <c r="AZ46" i="1" s="1"/>
  <c r="BA53" i="1"/>
  <c r="BA51" i="1" s="1"/>
  <c r="BA46" i="1" s="1"/>
  <c r="BB53" i="1"/>
  <c r="BB51" i="1" s="1"/>
  <c r="D53" i="1"/>
  <c r="D51" i="1" s="1"/>
  <c r="L53" i="1" l="1"/>
  <c r="L51" i="1" s="1"/>
  <c r="L46" i="1" s="1"/>
  <c r="K53" i="1"/>
  <c r="K51" i="1" s="1"/>
  <c r="K46" i="1" s="1"/>
  <c r="H53" i="1"/>
  <c r="H51" i="1" s="1"/>
  <c r="H46" i="1" s="1"/>
  <c r="G53" i="1"/>
  <c r="G51" i="1" s="1"/>
  <c r="G46" i="1" s="1"/>
  <c r="F53" i="1" l="1"/>
  <c r="F51" i="1" s="1"/>
  <c r="F46" i="1" s="1"/>
  <c r="AT53" i="1"/>
  <c r="AT51" i="1" s="1"/>
  <c r="AT46" i="1" s="1"/>
  <c r="I53" i="1"/>
  <c r="I51" i="1" s="1"/>
  <c r="I46" i="1" s="1"/>
  <c r="M53" i="1"/>
  <c r="M51" i="1" s="1"/>
  <c r="M46" i="1" s="1"/>
  <c r="N53" i="1"/>
  <c r="N51" i="1" s="1"/>
  <c r="N46" i="1" s="1"/>
  <c r="AY47" i="1"/>
  <c r="AY20" i="1" s="1"/>
  <c r="AS47" i="1"/>
  <c r="AS20" i="1" s="1"/>
  <c r="AI47" i="1"/>
  <c r="AI20" i="1" s="1"/>
  <c r="AI25" i="1" s="1"/>
  <c r="Y47" i="1"/>
  <c r="Y20" i="1" s="1"/>
  <c r="O47" i="1"/>
  <c r="O20" i="1" s="1"/>
  <c r="D47" i="1"/>
  <c r="D46" i="1" s="1"/>
  <c r="D20" i="1" s="1"/>
  <c r="D25" i="1" s="1"/>
  <c r="E47" i="1" l="1"/>
  <c r="E20" i="1" s="1"/>
  <c r="E18" i="1" s="1"/>
  <c r="E25" i="1"/>
  <c r="AR47" i="1"/>
  <c r="AR20" i="1" s="1"/>
  <c r="AR25" i="1" s="1"/>
  <c r="AV47" i="1"/>
  <c r="AV20" i="1" s="1"/>
  <c r="AV25" i="1" s="1"/>
  <c r="AX47" i="1"/>
  <c r="AX20" i="1" s="1"/>
  <c r="AX18" i="1" s="1"/>
  <c r="BB47" i="1"/>
  <c r="AZ47" i="1"/>
  <c r="AZ20" i="1" s="1"/>
  <c r="AZ25" i="1" s="1"/>
  <c r="AW47" i="1"/>
  <c r="AW20" i="1" s="1"/>
  <c r="AW25" i="1" s="1"/>
  <c r="BA47" i="1"/>
  <c r="BA20" i="1" s="1"/>
  <c r="BA25" i="1" s="1"/>
  <c r="AT47" i="1"/>
  <c r="AT20" i="1" s="1"/>
  <c r="AT25" i="1" s="1"/>
  <c r="AS25" i="1"/>
  <c r="AS18" i="1"/>
  <c r="AY25" i="1"/>
  <c r="AY18" i="1"/>
  <c r="AX25" i="1"/>
  <c r="AP47" i="1"/>
  <c r="AP20" i="1" s="1"/>
  <c r="AP25" i="1" s="1"/>
  <c r="AU47" i="1"/>
  <c r="AU20" i="1" s="1"/>
  <c r="AE47" i="1"/>
  <c r="AE20" i="1" s="1"/>
  <c r="AE18" i="1" s="1"/>
  <c r="AB47" i="1"/>
  <c r="AB20" i="1" s="1"/>
  <c r="AB25" i="1" s="1"/>
  <c r="AI18" i="1"/>
  <c r="Y25" i="1"/>
  <c r="Y18" i="1"/>
  <c r="X47" i="1"/>
  <c r="X20" i="1" s="1"/>
  <c r="X25" i="1" s="1"/>
  <c r="O18" i="1"/>
  <c r="O25" i="1"/>
  <c r="D18" i="1"/>
  <c r="BB46" i="1" l="1"/>
  <c r="BB20" i="1" s="1"/>
  <c r="AV18" i="1"/>
  <c r="AW18" i="1"/>
  <c r="AT18" i="1"/>
  <c r="AR18" i="1"/>
  <c r="BA18" i="1"/>
  <c r="AZ18" i="1"/>
  <c r="AL47" i="1"/>
  <c r="AL20" i="1" s="1"/>
  <c r="AL25" i="1" s="1"/>
  <c r="AN47" i="1"/>
  <c r="AN20" i="1" s="1"/>
  <c r="AN25" i="1" s="1"/>
  <c r="Z47" i="1"/>
  <c r="Z20" i="1" s="1"/>
  <c r="Z25" i="1" s="1"/>
  <c r="AE25" i="1"/>
  <c r="AO47" i="1"/>
  <c r="AO20" i="1" s="1"/>
  <c r="Q47" i="1"/>
  <c r="Q20" i="1" s="1"/>
  <c r="Q18" i="1" s="1"/>
  <c r="J47" i="1"/>
  <c r="J20" i="1" s="1"/>
  <c r="AB18" i="1"/>
  <c r="N47" i="1"/>
  <c r="N20" i="1" s="1"/>
  <c r="G47" i="1"/>
  <c r="G20" i="1" s="1"/>
  <c r="G25" i="1" s="1"/>
  <c r="I47" i="1"/>
  <c r="I20" i="1" s="1"/>
  <c r="U47" i="1"/>
  <c r="U20" i="1" s="1"/>
  <c r="U18" i="1" s="1"/>
  <c r="AP18" i="1"/>
  <c r="X18" i="1"/>
  <c r="AU25" i="1"/>
  <c r="AU18" i="1"/>
  <c r="AD47" i="1"/>
  <c r="AD20" i="1" s="1"/>
  <c r="AD25" i="1" s="1"/>
  <c r="AK47" i="1"/>
  <c r="AK20" i="1" s="1"/>
  <c r="AK25" i="1" s="1"/>
  <c r="AM47" i="1"/>
  <c r="AM20" i="1" s="1"/>
  <c r="AG47" i="1"/>
  <c r="AG20" i="1" s="1"/>
  <c r="P47" i="1"/>
  <c r="P20" i="1" s="1"/>
  <c r="P18" i="1" s="1"/>
  <c r="AQ47" i="1"/>
  <c r="AQ20" i="1" s="1"/>
  <c r="Q25" i="1"/>
  <c r="W47" i="1"/>
  <c r="W20" i="1" s="1"/>
  <c r="BB25" i="1" l="1"/>
  <c r="BB18" i="1"/>
  <c r="Z18" i="1"/>
  <c r="U25" i="1"/>
  <c r="G18" i="1"/>
  <c r="AL18" i="1"/>
  <c r="AN18" i="1"/>
  <c r="AK18" i="1"/>
  <c r="AO25" i="1"/>
  <c r="AO18" i="1"/>
  <c r="AH47" i="1"/>
  <c r="AH20" i="1" s="1"/>
  <c r="I25" i="1"/>
  <c r="I18" i="1"/>
  <c r="N18" i="1"/>
  <c r="N25" i="1"/>
  <c r="J25" i="1"/>
  <c r="J18" i="1"/>
  <c r="P25" i="1"/>
  <c r="S47" i="1"/>
  <c r="S20" i="1" s="1"/>
  <c r="L47" i="1"/>
  <c r="L20" i="1" s="1"/>
  <c r="AD18" i="1"/>
  <c r="AJ47" i="1"/>
  <c r="AJ20" i="1" s="1"/>
  <c r="AM25" i="1"/>
  <c r="AM18" i="1"/>
  <c r="AG25" i="1"/>
  <c r="AG18" i="1"/>
  <c r="AQ25" i="1"/>
  <c r="AQ18" i="1"/>
  <c r="AF47" i="1"/>
  <c r="AF20" i="1" s="1"/>
  <c r="W18" i="1"/>
  <c r="W25" i="1"/>
  <c r="AA47" i="1" l="1"/>
  <c r="AA20" i="1" s="1"/>
  <c r="AH18" i="1"/>
  <c r="AH25" i="1"/>
  <c r="L25" i="1"/>
  <c r="L18" i="1"/>
  <c r="R47" i="1"/>
  <c r="R20" i="1" s="1"/>
  <c r="R18" i="1" s="1"/>
  <c r="K47" i="1"/>
  <c r="K20" i="1" s="1"/>
  <c r="S18" i="1"/>
  <c r="S25" i="1"/>
  <c r="AF25" i="1"/>
  <c r="AF18" i="1"/>
  <c r="AC47" i="1"/>
  <c r="AC20" i="1" s="1"/>
  <c r="AJ18" i="1"/>
  <c r="AJ25" i="1"/>
  <c r="R25" i="1" l="1"/>
  <c r="AA25" i="1"/>
  <c r="AA18" i="1"/>
  <c r="T47" i="1"/>
  <c r="T20" i="1" s="1"/>
  <c r="K25" i="1"/>
  <c r="K18" i="1"/>
  <c r="V47" i="1"/>
  <c r="V20" i="1" s="1"/>
  <c r="V25" i="1" s="1"/>
  <c r="H47" i="1"/>
  <c r="H20" i="1" s="1"/>
  <c r="AC25" i="1"/>
  <c r="AC18" i="1"/>
  <c r="V18" i="1" l="1"/>
  <c r="T25" i="1"/>
  <c r="T18" i="1"/>
  <c r="M47" i="1"/>
  <c r="M20" i="1" s="1"/>
  <c r="H18" i="1"/>
  <c r="H25" i="1"/>
  <c r="F47" i="1" l="1"/>
  <c r="F20" i="1" s="1"/>
  <c r="F18" i="1" s="1"/>
  <c r="F25" i="1"/>
  <c r="M25" i="1"/>
  <c r="M18" i="1"/>
  <c r="B17" i="1"/>
  <c r="C17" i="1" s="1"/>
</calcChain>
</file>

<file path=xl/sharedStrings.xml><?xml version="1.0" encoding="utf-8"?>
<sst xmlns="http://schemas.openxmlformats.org/spreadsheetml/2006/main" count="288" uniqueCount="174">
  <si>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</si>
  <si>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</si>
  <si>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</si>
  <si>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</si>
  <si>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</si>
  <si>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</si>
  <si>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</si>
  <si>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</si>
  <si>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</si>
  <si>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</si>
  <si>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</si>
  <si>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</si>
  <si>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</si>
  <si>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</si>
  <si>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</si>
  <si>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</si>
  <si>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</si>
  <si>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</si>
  <si>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</si>
  <si>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</si>
  <si>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</si>
  <si>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</si>
  <si>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</si>
  <si>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</si>
  <si>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</si>
  <si>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</si>
  <si>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</si>
  <si>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</si>
  <si>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</si>
  <si>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</si>
  <si>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</si>
  <si>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</si>
  <si>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</si>
  <si>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</si>
  <si>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</si>
  <si>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</si>
  <si>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</si>
  <si>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</si>
  <si>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</si>
  <si>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</si>
  <si>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</si>
  <si>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</si>
  <si>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</si>
  <si>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</si>
  <si>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</si>
  <si>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</si>
  <si>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</si>
  <si>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</si>
  <si>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</si>
  <si>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</si>
  <si>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</si>
  <si>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5.8.</t>
  </si>
  <si>
    <t>Стоимостные, технические, количественные и иные показатели технологических решений капитального строительства введенных в эксплуатацию объектов электроэнергетики, соответствующие типовым технологическим решениям капитального строительства объектов электроэнергетики, в отношении которых Министерством энергетики Российской Федерации установлены укрупненные нормативы цены</t>
  </si>
  <si>
    <t>5.1.8.</t>
  </si>
  <si>
    <t>5.2.8.</t>
  </si>
  <si>
    <t>5.3.8.</t>
  </si>
  <si>
    <t>5.4.8.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</si>
  <si>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</si>
  <si>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</si>
  <si>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</si>
  <si>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</si>
  <si>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</si>
  <si>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</si>
  <si>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</si>
  <si>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</si>
  <si>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</si>
  <si>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</si>
  <si>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</si>
  <si>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</si>
  <si>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</si>
  <si>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</si>
  <si>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</si>
  <si>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</si>
  <si>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</si>
  <si>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</si>
  <si>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</si>
  <si>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</si>
  <si>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</si>
  <si>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</si>
  <si>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</si>
  <si>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</si>
  <si>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</si>
  <si>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</si>
  <si>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</si>
  <si>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</si>
  <si>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</si>
  <si>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</si>
  <si>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</si>
  <si>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</si>
  <si>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</si>
  <si>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</si>
  <si>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</si>
  <si>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</si>
  <si>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</si>
  <si>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</si>
  <si>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</si>
  <si>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</si>
  <si>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</si>
  <si>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</si>
  <si>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</si>
  <si>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</si>
  <si>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</si>
  <si>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</si>
  <si>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</si>
  <si>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</si>
  <si>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</si>
  <si>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</si>
  <si>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</si>
  <si>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</si>
  <si>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</si>
  <si>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</si>
  <si>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</si>
  <si>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</si>
  <si>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</si>
  <si>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</si>
  <si>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</si>
  <si>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</si>
  <si>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</si>
  <si>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</si>
  <si>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</si>
  <si>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</si>
  <si>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</si>
  <si>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</si>
  <si>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</si>
  <si>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</si>
  <si>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</si>
  <si>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</si>
  <si>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</si>
  <si>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</si>
  <si>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</si>
  <si>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</si>
  <si>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</si>
  <si>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</si>
  <si>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</si>
  <si>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</si>
  <si>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</si>
  <si>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</si>
  <si>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</si>
  <si>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</si>
  <si>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</si>
  <si>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</si>
  <si>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</si>
  <si>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</si>
  <si>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</si>
  <si>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</si>
  <si>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</si>
  <si>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</si>
  <si>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млн рублей (без НДС)</t>
  </si>
  <si>
    <t>точки учета</t>
  </si>
  <si>
    <t>га</t>
  </si>
  <si>
    <t>шт.</t>
  </si>
  <si>
    <t>ВСЕГО по инвестиционной программе, в том числе:</t>
  </si>
  <si>
    <t>0</t>
  </si>
  <si>
    <t>1</t>
  </si>
  <si>
    <t>Ростовская область
(Наименование субъекта Российской Федерации)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</si>
  <si>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</si>
  <si>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</si>
  <si>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</si>
  <si>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</si>
  <si>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</si>
  <si>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</si>
  <si>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</si>
  <si>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</si>
  <si>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Общество с ограниченной ответственностью "Донэнерготранзит"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</si>
  <si>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</si>
  <si>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</si>
  <si>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</si>
  <si>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</si>
  <si>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</si>
  <si>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 xml:space="preserve">Постановлением РСТ РО № 50/1 от 11.10.2022 г. </t>
  </si>
  <si>
    <t>2024</t>
  </si>
  <si>
    <t>J_48</t>
  </si>
  <si>
    <t>Модернизация РП вТП-1563/1</t>
  </si>
  <si>
    <t>Ввод объектов инвестиционной деятельности (мощностей)  в эксплуатацию в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</si>
</sst>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</numFmts>
  <fonts count="3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</borders>
  <cellStyleXfs count="585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8" applyNumberFormat="0" applyAlignment="0" applyProtection="0"/>
    <xf numFmtId="0" fontId="11" fillId="20" borderId="9" applyNumberFormat="0" applyAlignment="0" applyProtection="0"/>
    <xf numFmtId="0" fontId="12" fillId="20" borderId="8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3" applyNumberFormat="0" applyFill="0" applyAlignment="0" applyProtection="0"/>
    <xf numFmtId="0" fontId="17" fillId="21" borderId="14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" fillId="0" borderId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5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7" fillId="23" borderId="15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4" fillId="0" borderId="16" applyNumberFormat="0" applyFill="0" applyAlignment="0" applyProtection="0"/>
    <xf numFmtId="0" fontId="25" fillId="0" borderId="0"/>
    <xf numFmtId="0" fontId="2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7" fillId="4" borderId="0" applyNumberFormat="0" applyBorder="0" applyAlignment="0" applyProtection="0"/>
    <xf numFmtId="0" fontId="3" fillId="0" borderId="0"/>
    <xf numFmtId="0" fontId="2" fillId="0" borderId="0"/>
    <xf numFmtId="0" fontId="21" fillId="0" borderId="0"/>
    <xf numFmtId="0" fontId="2" fillId="0" borderId="0"/>
    <xf numFmtId="164" fontId="2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1" applyFont="1" applyFill="1"/>
    <xf numFmtId="14" fontId="6" fillId="0" borderId="1" xfId="3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9" fillId="0" borderId="2" xfId="2" applyNumberFormat="1" applyFont="1" applyFill="1" applyBorder="1" applyAlignment="1">
      <alignment horizontal="center" vertical="center"/>
    </xf>
    <xf numFmtId="0" fontId="29" fillId="0" borderId="2" xfId="2" applyFont="1" applyFill="1" applyBorder="1" applyAlignment="1">
      <alignment horizontal="center" vertical="center" wrapText="1"/>
    </xf>
    <xf numFmtId="0" fontId="28" fillId="0" borderId="2" xfId="2" applyFont="1" applyFill="1" applyBorder="1" applyAlignment="1">
      <alignment horizontal="center" vertical="center" wrapText="1"/>
    </xf>
    <xf numFmtId="168" fontId="28" fillId="0" borderId="2" xfId="2" applyNumberFormat="1" applyFont="1" applyFill="1" applyBorder="1" applyAlignment="1">
      <alignment horizontal="center" vertical="center" wrapText="1"/>
    </xf>
    <xf numFmtId="168" fontId="28" fillId="0" borderId="2" xfId="2" applyNumberFormat="1" applyFont="1" applyFill="1" applyBorder="1" applyAlignment="1">
      <alignment horizontal="center" vertical="center"/>
    </xf>
    <xf numFmtId="0" fontId="29" fillId="0" borderId="2" xfId="2" applyFont="1" applyFill="1" applyBorder="1" applyAlignment="1">
      <alignment horizontal="center" wrapText="1"/>
    </xf>
    <xf numFmtId="49" fontId="30" fillId="0" borderId="2" xfId="2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168" fontId="2" fillId="0" borderId="2" xfId="2" applyNumberFormat="1" applyFont="1" applyFill="1" applyBorder="1" applyAlignment="1">
      <alignment horizontal="center" vertical="center"/>
    </xf>
    <xf numFmtId="0" fontId="31" fillId="0" borderId="2" xfId="2" applyFont="1" applyFill="1" applyBorder="1" applyAlignment="1">
      <alignment horizontal="center" vertical="center" wrapText="1"/>
    </xf>
    <xf numFmtId="49" fontId="28" fillId="0" borderId="2" xfId="2" applyNumberFormat="1" applyFont="1" applyFill="1" applyBorder="1" applyAlignment="1">
      <alignment horizontal="center" vertical="center"/>
    </xf>
    <xf numFmtId="49" fontId="31" fillId="0" borderId="2" xfId="2" applyNumberFormat="1" applyFont="1" applyFill="1" applyBorder="1" applyAlignment="1">
      <alignment horizontal="center" vertical="center"/>
    </xf>
    <xf numFmtId="0" fontId="31" fillId="0" borderId="2" xfId="2" applyFont="1" applyFill="1" applyBorder="1" applyAlignment="1">
      <alignment horizontal="center" wrapText="1"/>
    </xf>
    <xf numFmtId="0" fontId="2" fillId="0" borderId="0" xfId="1" applyFont="1" applyFill="1" applyAlignment="1">
      <alignment horizontal="center"/>
    </xf>
    <xf numFmtId="0" fontId="4" fillId="0" borderId="0" xfId="0" applyFont="1" applyFill="1"/>
    <xf numFmtId="0" fontId="32" fillId="0" borderId="0" xfId="0" applyFont="1" applyFill="1" applyAlignment="1">
      <alignment horizontal="center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center" wrapText="1"/>
    </xf>
    <xf numFmtId="0" fontId="6" fillId="0" borderId="1" xfId="3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top"/>
    </xf>
    <xf numFmtId="0" fontId="4" fillId="0" borderId="2" xfId="2" applyFont="1" applyFill="1" applyBorder="1" applyAlignment="1">
      <alignment horizontal="left" vertical="center" wrapText="1"/>
    </xf>
    <xf numFmtId="0" fontId="4" fillId="0" borderId="2" xfId="2" applyFont="1" applyFill="1" applyBorder="1" applyAlignment="1">
      <alignment horizontal="center" vertical="center" wrapText="1"/>
    </xf>
    <xf numFmtId="168" fontId="4" fillId="0" borderId="2" xfId="2" applyNumberFormat="1" applyFont="1" applyFill="1" applyBorder="1" applyAlignment="1">
      <alignment horizontal="center" vertical="center" wrapText="1"/>
    </xf>
    <xf numFmtId="168" fontId="2" fillId="0" borderId="2" xfId="0" applyNumberFormat="1" applyFont="1" applyFill="1" applyBorder="1" applyAlignment="1">
      <alignment horizontal="center" vertical="center" wrapText="1"/>
    </xf>
    <xf numFmtId="167" fontId="4" fillId="0" borderId="2" xfId="2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center" vertical="center" wrapText="1"/>
    </xf>
    <xf numFmtId="0" fontId="2" fillId="0" borderId="17" xfId="0" applyNumberFormat="1" applyFont="1" applyFill="1" applyBorder="1" applyAlignment="1">
      <alignment horizontal="center"/>
    </xf>
    <xf numFmtId="49" fontId="2" fillId="0" borderId="17" xfId="0" applyNumberFormat="1" applyFont="1" applyFill="1" applyBorder="1" applyAlignment="1">
      <alignment horizontal="center"/>
    </xf>
    <xf numFmtId="0" fontId="6" fillId="0" borderId="5" xfId="3" applyFont="1" applyFill="1" applyBorder="1" applyAlignment="1">
      <alignment horizontal="center" vertical="center"/>
    </xf>
    <xf numFmtId="0" fontId="6" fillId="0" borderId="6" xfId="3" applyFont="1" applyFill="1" applyBorder="1" applyAlignment="1">
      <alignment horizontal="center" vertical="center"/>
    </xf>
    <xf numFmtId="0" fontId="6" fillId="0" borderId="7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2" fillId="24" borderId="2" xfId="0" applyFont="1" applyFill="1" applyBorder="1" applyAlignment="1">
      <alignment horizontal="center" vertical="center" wrapText="1"/>
    </xf>
    <xf numFmtId="0" fontId="4" fillId="24" borderId="2" xfId="2" applyFont="1" applyFill="1" applyBorder="1" applyAlignment="1">
      <alignment horizontal="left" vertical="center" wrapText="1"/>
    </xf>
    <xf numFmtId="0" fontId="4" fillId="24" borderId="2" xfId="2" applyFont="1" applyFill="1" applyBorder="1" applyAlignment="1">
      <alignment horizontal="center" vertical="center" wrapText="1"/>
    </xf>
    <xf numFmtId="168" fontId="4" fillId="24" borderId="2" xfId="2" applyNumberFormat="1" applyFont="1" applyFill="1" applyBorder="1" applyAlignment="1">
      <alignment horizontal="center" vertical="center" wrapText="1"/>
    </xf>
    <xf numFmtId="168" fontId="2" fillId="24" borderId="2" xfId="0" applyNumberFormat="1" applyFont="1" applyFill="1" applyBorder="1" applyAlignment="1">
      <alignment horizontal="center" vertical="center" wrapText="1"/>
    </xf>
    <xf numFmtId="167" fontId="4" fillId="24" borderId="2" xfId="2" applyNumberFormat="1" applyFont="1" applyFill="1" applyBorder="1" applyAlignment="1">
      <alignment horizontal="center" vertical="center" wrapText="1"/>
    </xf>
    <xf numFmtId="0" fontId="2" fillId="24" borderId="0" xfId="1" applyFont="1" applyFill="1"/>
  </cellXfs>
  <cellStyles count="585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1 2 7" xfId="581"/>
    <cellStyle name="Обычный 12" xfId="582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 5" xfId="583"/>
    <cellStyle name="Обычный 3 21" xfId="46"/>
    <cellStyle name="Обычный 4" xfId="47"/>
    <cellStyle name="Обычный 4 2" xfId="48"/>
    <cellStyle name="Обычный 5" xfId="3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17" xfId="580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14 2" xfId="584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72"/>
  <sheetViews>
    <sheetView showGridLines="0" tabSelected="1" view="pageBreakPreview" topLeftCell="A5" zoomScale="70" zoomScaleNormal="55" zoomScaleSheetLayoutView="70" workbookViewId="0">
      <selection activeCell="A50" sqref="A50:XFD50"/>
    </sheetView>
  </sheetViews>
  <sheetFormatPr defaultRowHeight="15.75" x14ac:dyDescent="0.25"/>
  <cols>
    <col min="1" max="1" width="9.875" style="1" customWidth="1"/>
    <col min="2" max="2" width="52.875" style="1" customWidth="1"/>
    <col min="3" max="3" width="16.375" style="1" customWidth="1"/>
    <col min="4" max="4" width="24.375" style="1" customWidth="1"/>
    <col min="5" max="5" width="12.875" style="1" bestFit="1" customWidth="1"/>
    <col min="6" max="6" width="10" style="1" customWidth="1"/>
    <col min="7" max="11" width="10.875" style="1" customWidth="1"/>
    <col min="12" max="14" width="10" style="1" customWidth="1"/>
    <col min="15" max="15" width="10.875" style="1" customWidth="1"/>
    <col min="16" max="16" width="10" style="1" customWidth="1"/>
    <col min="17" max="21" width="10.625" style="1" customWidth="1"/>
    <col min="22" max="23" width="10" style="1" customWidth="1"/>
    <col min="24" max="24" width="10.375" style="1" customWidth="1"/>
    <col min="25" max="25" width="11.25" style="1" customWidth="1"/>
    <col min="26" max="26" width="10.375" style="1" customWidth="1"/>
    <col min="27" max="31" width="10.625" style="1" customWidth="1"/>
    <col min="32" max="33" width="10.375" style="1" customWidth="1"/>
    <col min="34" max="34" width="9.75" style="1" customWidth="1"/>
    <col min="35" max="35" width="13.375" style="1" customWidth="1"/>
    <col min="36" max="36" width="9.75" style="1" customWidth="1"/>
    <col min="37" max="46" width="10" style="1" customWidth="1"/>
    <col min="47" max="51" width="10.375" style="1" customWidth="1"/>
    <col min="52" max="54" width="10" style="1" customWidth="1"/>
    <col min="55" max="16384" width="9" style="1"/>
  </cols>
  <sheetData>
    <row r="1" spans="1:54" ht="18.75" customHeight="1" x14ac:dyDescent="0.25">
      <c r="A1" s="35" t="s">
        <v>52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</row>
    <row r="2" spans="1:54" s="20" customFormat="1" x14ac:dyDescent="0.25">
      <c r="T2" s="21" t="s">
        <v>159</v>
      </c>
      <c r="U2" s="37" t="s">
        <v>153</v>
      </c>
      <c r="V2" s="37"/>
      <c r="W2" s="20" t="s">
        <v>160</v>
      </c>
      <c r="X2" s="37" t="s">
        <v>170</v>
      </c>
      <c r="Y2" s="37"/>
      <c r="Z2" s="20" t="s">
        <v>161</v>
      </c>
    </row>
    <row r="3" spans="1:54" s="20" customFormat="1" ht="11.25" customHeight="1" x14ac:dyDescent="0.25"/>
    <row r="4" spans="1:54" s="20" customFormat="1" x14ac:dyDescent="0.25">
      <c r="T4" s="21" t="s">
        <v>162</v>
      </c>
      <c r="U4" s="36" t="s">
        <v>163</v>
      </c>
      <c r="V4" s="36"/>
      <c r="W4" s="36"/>
      <c r="X4" s="36"/>
      <c r="Y4" s="36"/>
      <c r="Z4" s="36"/>
      <c r="AA4" s="36"/>
      <c r="AB4" s="36"/>
      <c r="AC4" s="36"/>
      <c r="AD4" s="22"/>
    </row>
    <row r="5" spans="1:54" s="20" customFormat="1" ht="26.25" customHeight="1" x14ac:dyDescent="0.25">
      <c r="U5" s="34" t="s">
        <v>164</v>
      </c>
      <c r="V5" s="34"/>
      <c r="W5" s="34"/>
      <c r="X5" s="34"/>
      <c r="Y5" s="34"/>
      <c r="Z5" s="34"/>
      <c r="AA5" s="34"/>
      <c r="AB5" s="34"/>
      <c r="AC5" s="34"/>
      <c r="AD5" s="24"/>
    </row>
    <row r="6" spans="1:54" s="20" customFormat="1" ht="24.75" customHeight="1" x14ac:dyDescent="0.25"/>
    <row r="7" spans="1:54" s="20" customFormat="1" x14ac:dyDescent="0.25">
      <c r="W7" s="21" t="s">
        <v>165</v>
      </c>
      <c r="X7" s="37" t="s">
        <v>170</v>
      </c>
      <c r="Y7" s="37"/>
      <c r="Z7" s="20" t="s">
        <v>166</v>
      </c>
    </row>
    <row r="8" spans="1:54" s="20" customFormat="1" ht="11.25" customHeight="1" x14ac:dyDescent="0.25"/>
    <row r="9" spans="1:54" s="20" customFormat="1" x14ac:dyDescent="0.25">
      <c r="U9" s="21" t="s">
        <v>167</v>
      </c>
      <c r="V9" s="37" t="s">
        <v>169</v>
      </c>
      <c r="W9" s="37"/>
      <c r="X9" s="37"/>
      <c r="Y9" s="37"/>
      <c r="Z9" s="37"/>
      <c r="AA9" s="37"/>
      <c r="AB9" s="37"/>
      <c r="AC9" s="37"/>
      <c r="AD9" s="37"/>
    </row>
    <row r="10" spans="1:54" s="20" customFormat="1" ht="22.5" customHeight="1" x14ac:dyDescent="0.25">
      <c r="V10" s="34" t="s">
        <v>168</v>
      </c>
      <c r="W10" s="34"/>
      <c r="X10" s="34"/>
      <c r="Y10" s="34"/>
      <c r="Z10" s="34"/>
      <c r="AA10" s="34"/>
      <c r="AB10" s="34"/>
      <c r="AC10" s="34"/>
      <c r="AD10" s="34"/>
    </row>
    <row r="11" spans="1:54" x14ac:dyDescent="0.25">
      <c r="A11" s="18"/>
      <c r="C11" s="19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</row>
    <row r="12" spans="1:54" ht="12.75" customHeight="1" x14ac:dyDescent="0.25">
      <c r="A12" s="31" t="s">
        <v>0</v>
      </c>
      <c r="B12" s="30" t="s">
        <v>1</v>
      </c>
      <c r="C12" s="30" t="s">
        <v>2</v>
      </c>
      <c r="D12" s="31" t="s">
        <v>50</v>
      </c>
      <c r="E12" s="41" t="s">
        <v>173</v>
      </c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</row>
    <row r="13" spans="1:54" x14ac:dyDescent="0.25">
      <c r="A13" s="32"/>
      <c r="B13" s="30"/>
      <c r="C13" s="30"/>
      <c r="D13" s="32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</row>
    <row r="14" spans="1:54" ht="39" customHeight="1" x14ac:dyDescent="0.25">
      <c r="A14" s="32"/>
      <c r="B14" s="30"/>
      <c r="C14" s="30"/>
      <c r="D14" s="32"/>
      <c r="E14" s="41" t="s">
        <v>3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</row>
    <row r="15" spans="1:54" ht="30" customHeight="1" x14ac:dyDescent="0.25">
      <c r="A15" s="32"/>
      <c r="B15" s="30"/>
      <c r="C15" s="30"/>
      <c r="D15" s="32"/>
      <c r="E15" s="41" t="s">
        <v>4</v>
      </c>
      <c r="F15" s="41"/>
      <c r="G15" s="41"/>
      <c r="H15" s="41"/>
      <c r="I15" s="41"/>
      <c r="J15" s="41"/>
      <c r="K15" s="41"/>
      <c r="L15" s="41"/>
      <c r="M15" s="41"/>
      <c r="N15" s="41"/>
      <c r="O15" s="38" t="s">
        <v>5</v>
      </c>
      <c r="P15" s="39"/>
      <c r="Q15" s="39"/>
      <c r="R15" s="39"/>
      <c r="S15" s="39"/>
      <c r="T15" s="39"/>
      <c r="U15" s="39"/>
      <c r="V15" s="39"/>
      <c r="W15" s="39"/>
      <c r="X15" s="40"/>
      <c r="Y15" s="38" t="s">
        <v>6</v>
      </c>
      <c r="Z15" s="39"/>
      <c r="AA15" s="39"/>
      <c r="AB15" s="39"/>
      <c r="AC15" s="39"/>
      <c r="AD15" s="39"/>
      <c r="AE15" s="39"/>
      <c r="AF15" s="39"/>
      <c r="AG15" s="39"/>
      <c r="AH15" s="40"/>
      <c r="AI15" s="38" t="s">
        <v>7</v>
      </c>
      <c r="AJ15" s="39"/>
      <c r="AK15" s="39"/>
      <c r="AL15" s="39"/>
      <c r="AM15" s="39"/>
      <c r="AN15" s="39"/>
      <c r="AO15" s="39"/>
      <c r="AP15" s="39"/>
      <c r="AQ15" s="39"/>
      <c r="AR15" s="40"/>
      <c r="AS15" s="38" t="s">
        <v>8</v>
      </c>
      <c r="AT15" s="39"/>
      <c r="AU15" s="39"/>
      <c r="AV15" s="39"/>
      <c r="AW15" s="39"/>
      <c r="AX15" s="39"/>
      <c r="AY15" s="39"/>
      <c r="AZ15" s="39"/>
      <c r="BA15" s="39"/>
      <c r="BB15" s="40"/>
    </row>
    <row r="16" spans="1:54" ht="47.25" x14ac:dyDescent="0.25">
      <c r="A16" s="33"/>
      <c r="B16" s="30"/>
      <c r="C16" s="30"/>
      <c r="D16" s="33"/>
      <c r="E16" s="3" t="s">
        <v>147</v>
      </c>
      <c r="F16" s="3" t="s">
        <v>9</v>
      </c>
      <c r="G16" s="3" t="s">
        <v>10</v>
      </c>
      <c r="H16" s="3" t="s">
        <v>11</v>
      </c>
      <c r="I16" s="3" t="s">
        <v>12</v>
      </c>
      <c r="J16" s="3" t="s">
        <v>13</v>
      </c>
      <c r="K16" s="3" t="s">
        <v>14</v>
      </c>
      <c r="L16" s="3" t="s">
        <v>148</v>
      </c>
      <c r="M16" s="3" t="s">
        <v>149</v>
      </c>
      <c r="N16" s="3" t="s">
        <v>150</v>
      </c>
      <c r="O16" s="3" t="s">
        <v>147</v>
      </c>
      <c r="P16" s="3" t="s">
        <v>9</v>
      </c>
      <c r="Q16" s="3" t="s">
        <v>10</v>
      </c>
      <c r="R16" s="3" t="s">
        <v>11</v>
      </c>
      <c r="S16" s="3" t="s">
        <v>12</v>
      </c>
      <c r="T16" s="3" t="s">
        <v>13</v>
      </c>
      <c r="U16" s="3" t="s">
        <v>14</v>
      </c>
      <c r="V16" s="3" t="s">
        <v>148</v>
      </c>
      <c r="W16" s="3" t="s">
        <v>149</v>
      </c>
      <c r="X16" s="3" t="s">
        <v>150</v>
      </c>
      <c r="Y16" s="3" t="s">
        <v>147</v>
      </c>
      <c r="Z16" s="3" t="s">
        <v>9</v>
      </c>
      <c r="AA16" s="3" t="s">
        <v>10</v>
      </c>
      <c r="AB16" s="3" t="s">
        <v>11</v>
      </c>
      <c r="AC16" s="3" t="s">
        <v>12</v>
      </c>
      <c r="AD16" s="3" t="s">
        <v>13</v>
      </c>
      <c r="AE16" s="3" t="s">
        <v>14</v>
      </c>
      <c r="AF16" s="3" t="s">
        <v>148</v>
      </c>
      <c r="AG16" s="3" t="s">
        <v>149</v>
      </c>
      <c r="AH16" s="3" t="s">
        <v>150</v>
      </c>
      <c r="AI16" s="3" t="s">
        <v>147</v>
      </c>
      <c r="AJ16" s="3" t="s">
        <v>9</v>
      </c>
      <c r="AK16" s="3" t="s">
        <v>10</v>
      </c>
      <c r="AL16" s="3" t="s">
        <v>11</v>
      </c>
      <c r="AM16" s="3" t="s">
        <v>12</v>
      </c>
      <c r="AN16" s="3" t="s">
        <v>13</v>
      </c>
      <c r="AO16" s="3" t="s">
        <v>14</v>
      </c>
      <c r="AP16" s="3" t="s">
        <v>148</v>
      </c>
      <c r="AQ16" s="3" t="s">
        <v>149</v>
      </c>
      <c r="AR16" s="3" t="s">
        <v>150</v>
      </c>
      <c r="AS16" s="3" t="s">
        <v>147</v>
      </c>
      <c r="AT16" s="3" t="s">
        <v>9</v>
      </c>
      <c r="AU16" s="3" t="s">
        <v>10</v>
      </c>
      <c r="AV16" s="3" t="s">
        <v>11</v>
      </c>
      <c r="AW16" s="3" t="s">
        <v>12</v>
      </c>
      <c r="AX16" s="3" t="s">
        <v>13</v>
      </c>
      <c r="AY16" s="3" t="s">
        <v>14</v>
      </c>
      <c r="AZ16" s="3" t="s">
        <v>148</v>
      </c>
      <c r="BA16" s="3" t="s">
        <v>149</v>
      </c>
      <c r="BB16" s="3" t="s">
        <v>150</v>
      </c>
    </row>
    <row r="17" spans="1:54" x14ac:dyDescent="0.25">
      <c r="A17" s="3">
        <v>1</v>
      </c>
      <c r="B17" s="3">
        <f>A17+1</f>
        <v>2</v>
      </c>
      <c r="C17" s="3">
        <f>B17+1</f>
        <v>3</v>
      </c>
      <c r="D17" s="23">
        <v>4</v>
      </c>
      <c r="E17" s="23" t="s">
        <v>15</v>
      </c>
      <c r="F17" s="23" t="s">
        <v>16</v>
      </c>
      <c r="G17" s="23" t="s">
        <v>17</v>
      </c>
      <c r="H17" s="23" t="s">
        <v>18</v>
      </c>
      <c r="I17" s="23" t="s">
        <v>19</v>
      </c>
      <c r="J17" s="23" t="s">
        <v>20</v>
      </c>
      <c r="K17" s="23" t="s">
        <v>21</v>
      </c>
      <c r="L17" s="23" t="s">
        <v>51</v>
      </c>
      <c r="M17" s="23" t="s">
        <v>51</v>
      </c>
      <c r="N17" s="23" t="s">
        <v>51</v>
      </c>
      <c r="O17" s="23" t="s">
        <v>22</v>
      </c>
      <c r="P17" s="23" t="s">
        <v>23</v>
      </c>
      <c r="Q17" s="23" t="s">
        <v>24</v>
      </c>
      <c r="R17" s="23" t="s">
        <v>25</v>
      </c>
      <c r="S17" s="23" t="s">
        <v>26</v>
      </c>
      <c r="T17" s="23" t="s">
        <v>27</v>
      </c>
      <c r="U17" s="23" t="s">
        <v>28</v>
      </c>
      <c r="V17" s="2" t="s">
        <v>53</v>
      </c>
      <c r="W17" s="2" t="s">
        <v>53</v>
      </c>
      <c r="X17" s="2" t="s">
        <v>53</v>
      </c>
      <c r="Y17" s="23" t="s">
        <v>29</v>
      </c>
      <c r="Z17" s="23" t="s">
        <v>30</v>
      </c>
      <c r="AA17" s="23" t="s">
        <v>31</v>
      </c>
      <c r="AB17" s="23" t="s">
        <v>32</v>
      </c>
      <c r="AC17" s="23" t="s">
        <v>33</v>
      </c>
      <c r="AD17" s="23" t="s">
        <v>34</v>
      </c>
      <c r="AE17" s="23" t="s">
        <v>35</v>
      </c>
      <c r="AF17" s="2" t="s">
        <v>54</v>
      </c>
      <c r="AG17" s="2" t="s">
        <v>54</v>
      </c>
      <c r="AH17" s="2" t="s">
        <v>54</v>
      </c>
      <c r="AI17" s="23" t="s">
        <v>36</v>
      </c>
      <c r="AJ17" s="23" t="s">
        <v>37</v>
      </c>
      <c r="AK17" s="23" t="s">
        <v>38</v>
      </c>
      <c r="AL17" s="23" t="s">
        <v>39</v>
      </c>
      <c r="AM17" s="23" t="s">
        <v>40</v>
      </c>
      <c r="AN17" s="23" t="s">
        <v>41</v>
      </c>
      <c r="AO17" s="23" t="s">
        <v>42</v>
      </c>
      <c r="AP17" s="2" t="s">
        <v>55</v>
      </c>
      <c r="AQ17" s="2" t="s">
        <v>55</v>
      </c>
      <c r="AR17" s="2" t="s">
        <v>55</v>
      </c>
      <c r="AS17" s="23" t="s">
        <v>43</v>
      </c>
      <c r="AT17" s="23" t="s">
        <v>44</v>
      </c>
      <c r="AU17" s="23" t="s">
        <v>45</v>
      </c>
      <c r="AV17" s="23" t="s">
        <v>46</v>
      </c>
      <c r="AW17" s="23" t="s">
        <v>47</v>
      </c>
      <c r="AX17" s="23" t="s">
        <v>48</v>
      </c>
      <c r="AY17" s="23" t="s">
        <v>49</v>
      </c>
      <c r="AZ17" s="2" t="s">
        <v>56</v>
      </c>
      <c r="BA17" s="2" t="s">
        <v>56</v>
      </c>
      <c r="BB17" s="2" t="s">
        <v>56</v>
      </c>
    </row>
    <row r="18" spans="1:54" x14ac:dyDescent="0.25">
      <c r="A18" s="4" t="s">
        <v>152</v>
      </c>
      <c r="B18" s="5" t="s">
        <v>151</v>
      </c>
      <c r="C18" s="6" t="s">
        <v>57</v>
      </c>
      <c r="D18" s="7">
        <f t="shared" ref="D18:N18" si="0">D20</f>
        <v>8.5990000000000002</v>
      </c>
      <c r="E18" s="7">
        <f>E20</f>
        <v>0</v>
      </c>
      <c r="F18" s="7">
        <f>F20</f>
        <v>0</v>
      </c>
      <c r="G18" s="7">
        <f t="shared" si="0"/>
        <v>0</v>
      </c>
      <c r="H18" s="7">
        <f t="shared" si="0"/>
        <v>0</v>
      </c>
      <c r="I18" s="7">
        <f t="shared" si="0"/>
        <v>0</v>
      </c>
      <c r="J18" s="7">
        <f t="shared" si="0"/>
        <v>0</v>
      </c>
      <c r="K18" s="7">
        <f t="shared" si="0"/>
        <v>0</v>
      </c>
      <c r="L18" s="7">
        <f t="shared" si="0"/>
        <v>0</v>
      </c>
      <c r="M18" s="7">
        <f t="shared" si="0"/>
        <v>0</v>
      </c>
      <c r="N18" s="7">
        <f t="shared" si="0"/>
        <v>0</v>
      </c>
      <c r="O18" s="7">
        <f t="shared" ref="O18" si="1">O20</f>
        <v>0</v>
      </c>
      <c r="P18" s="7">
        <f t="shared" ref="P18:Y18" si="2">P20</f>
        <v>0</v>
      </c>
      <c r="Q18" s="7">
        <f t="shared" si="2"/>
        <v>0</v>
      </c>
      <c r="R18" s="7">
        <f t="shared" si="2"/>
        <v>0</v>
      </c>
      <c r="S18" s="7">
        <f t="shared" si="2"/>
        <v>0</v>
      </c>
      <c r="T18" s="7">
        <f t="shared" si="2"/>
        <v>0</v>
      </c>
      <c r="U18" s="7">
        <f t="shared" si="2"/>
        <v>0</v>
      </c>
      <c r="V18" s="7">
        <f t="shared" si="2"/>
        <v>0</v>
      </c>
      <c r="W18" s="7">
        <f t="shared" si="2"/>
        <v>0</v>
      </c>
      <c r="X18" s="7">
        <f t="shared" si="2"/>
        <v>0</v>
      </c>
      <c r="Y18" s="7">
        <f t="shared" si="2"/>
        <v>0</v>
      </c>
      <c r="Z18" s="7">
        <f t="shared" ref="Z18:BB18" si="3">Z20</f>
        <v>0</v>
      </c>
      <c r="AA18" s="7">
        <f t="shared" si="3"/>
        <v>0</v>
      </c>
      <c r="AB18" s="7">
        <f t="shared" si="3"/>
        <v>0</v>
      </c>
      <c r="AC18" s="7">
        <f t="shared" si="3"/>
        <v>0</v>
      </c>
      <c r="AD18" s="7">
        <f t="shared" si="3"/>
        <v>0</v>
      </c>
      <c r="AE18" s="7">
        <f t="shared" si="3"/>
        <v>0</v>
      </c>
      <c r="AF18" s="7">
        <f t="shared" si="3"/>
        <v>0</v>
      </c>
      <c r="AG18" s="7">
        <f t="shared" si="3"/>
        <v>0</v>
      </c>
      <c r="AH18" s="7">
        <f t="shared" si="3"/>
        <v>0</v>
      </c>
      <c r="AI18" s="7">
        <f t="shared" si="3"/>
        <v>0</v>
      </c>
      <c r="AJ18" s="7">
        <f t="shared" si="3"/>
        <v>0</v>
      </c>
      <c r="AK18" s="7">
        <f t="shared" si="3"/>
        <v>0</v>
      </c>
      <c r="AL18" s="7">
        <f t="shared" si="3"/>
        <v>0</v>
      </c>
      <c r="AM18" s="7">
        <f t="shared" si="3"/>
        <v>0</v>
      </c>
      <c r="AN18" s="7">
        <f t="shared" si="3"/>
        <v>0</v>
      </c>
      <c r="AO18" s="7">
        <f t="shared" si="3"/>
        <v>0</v>
      </c>
      <c r="AP18" s="7">
        <f t="shared" si="3"/>
        <v>0</v>
      </c>
      <c r="AQ18" s="7">
        <f t="shared" si="3"/>
        <v>0</v>
      </c>
      <c r="AR18" s="7">
        <f t="shared" si="3"/>
        <v>0</v>
      </c>
      <c r="AS18" s="7">
        <f t="shared" si="3"/>
        <v>0</v>
      </c>
      <c r="AT18" s="7">
        <f t="shared" si="3"/>
        <v>0</v>
      </c>
      <c r="AU18" s="7">
        <f t="shared" si="3"/>
        <v>0</v>
      </c>
      <c r="AV18" s="7">
        <f t="shared" si="3"/>
        <v>0</v>
      </c>
      <c r="AW18" s="7">
        <f t="shared" si="3"/>
        <v>0</v>
      </c>
      <c r="AX18" s="7">
        <f t="shared" si="3"/>
        <v>0</v>
      </c>
      <c r="AY18" s="7">
        <f t="shared" si="3"/>
        <v>0</v>
      </c>
      <c r="AZ18" s="7">
        <f t="shared" si="3"/>
        <v>0</v>
      </c>
      <c r="BA18" s="7">
        <f t="shared" si="3"/>
        <v>0</v>
      </c>
      <c r="BB18" s="7">
        <f t="shared" si="3"/>
        <v>0</v>
      </c>
    </row>
    <row r="19" spans="1:54" x14ac:dyDescent="0.25">
      <c r="A19" s="4" t="s">
        <v>58</v>
      </c>
      <c r="B19" s="5" t="s">
        <v>59</v>
      </c>
      <c r="C19" s="6" t="s">
        <v>57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  <c r="AH19" s="8">
        <v>0</v>
      </c>
      <c r="AI19" s="8">
        <v>0</v>
      </c>
      <c r="AJ19" s="8">
        <v>0</v>
      </c>
      <c r="AK19" s="8">
        <v>0</v>
      </c>
      <c r="AL19" s="8">
        <v>0</v>
      </c>
      <c r="AM19" s="8">
        <v>0</v>
      </c>
      <c r="AN19" s="8">
        <v>0</v>
      </c>
      <c r="AO19" s="8">
        <v>0</v>
      </c>
      <c r="AP19" s="8">
        <v>0</v>
      </c>
      <c r="AQ19" s="8">
        <v>0</v>
      </c>
      <c r="AR19" s="8">
        <v>0</v>
      </c>
      <c r="AS19" s="8">
        <v>0</v>
      </c>
      <c r="AT19" s="8">
        <v>0</v>
      </c>
      <c r="AU19" s="8">
        <v>0</v>
      </c>
      <c r="AV19" s="8">
        <v>0</v>
      </c>
      <c r="AW19" s="8">
        <v>0</v>
      </c>
      <c r="AX19" s="8">
        <v>0</v>
      </c>
      <c r="AY19" s="8">
        <v>0</v>
      </c>
      <c r="AZ19" s="8">
        <v>0</v>
      </c>
      <c r="BA19" s="8">
        <v>0</v>
      </c>
      <c r="BB19" s="8">
        <v>0</v>
      </c>
    </row>
    <row r="20" spans="1:54" ht="31.5" x14ac:dyDescent="0.25">
      <c r="A20" s="4" t="s">
        <v>60</v>
      </c>
      <c r="B20" s="5" t="s">
        <v>61</v>
      </c>
      <c r="C20" s="6" t="s">
        <v>57</v>
      </c>
      <c r="D20" s="7">
        <f>D46</f>
        <v>8.5990000000000002</v>
      </c>
      <c r="E20" s="7">
        <f>E46</f>
        <v>0</v>
      </c>
      <c r="F20" s="7">
        <f>F46</f>
        <v>0</v>
      </c>
      <c r="G20" s="7">
        <f t="shared" ref="G20:N20" si="4">G46</f>
        <v>0</v>
      </c>
      <c r="H20" s="7">
        <f t="shared" si="4"/>
        <v>0</v>
      </c>
      <c r="I20" s="7">
        <f t="shared" si="4"/>
        <v>0</v>
      </c>
      <c r="J20" s="7">
        <f t="shared" si="4"/>
        <v>0</v>
      </c>
      <c r="K20" s="7">
        <f t="shared" si="4"/>
        <v>0</v>
      </c>
      <c r="L20" s="7">
        <f t="shared" si="4"/>
        <v>0</v>
      </c>
      <c r="M20" s="7">
        <f t="shared" si="4"/>
        <v>0</v>
      </c>
      <c r="N20" s="7">
        <f t="shared" si="4"/>
        <v>0</v>
      </c>
      <c r="O20" s="7">
        <f t="shared" ref="O20" si="5">O46</f>
        <v>0</v>
      </c>
      <c r="P20" s="7">
        <f t="shared" ref="P20:Y20" si="6">P46</f>
        <v>0</v>
      </c>
      <c r="Q20" s="7">
        <f t="shared" si="6"/>
        <v>0</v>
      </c>
      <c r="R20" s="7">
        <f t="shared" si="6"/>
        <v>0</v>
      </c>
      <c r="S20" s="7">
        <f t="shared" si="6"/>
        <v>0</v>
      </c>
      <c r="T20" s="7">
        <f t="shared" si="6"/>
        <v>0</v>
      </c>
      <c r="U20" s="7">
        <f t="shared" si="6"/>
        <v>0</v>
      </c>
      <c r="V20" s="7">
        <f t="shared" si="6"/>
        <v>0</v>
      </c>
      <c r="W20" s="7">
        <f t="shared" si="6"/>
        <v>0</v>
      </c>
      <c r="X20" s="7">
        <f t="shared" si="6"/>
        <v>0</v>
      </c>
      <c r="Y20" s="7">
        <f t="shared" si="6"/>
        <v>0</v>
      </c>
      <c r="Z20" s="7">
        <f t="shared" ref="Z20:BB20" si="7">Z46</f>
        <v>0</v>
      </c>
      <c r="AA20" s="7">
        <f t="shared" si="7"/>
        <v>0</v>
      </c>
      <c r="AB20" s="7">
        <f t="shared" si="7"/>
        <v>0</v>
      </c>
      <c r="AC20" s="7">
        <f t="shared" si="7"/>
        <v>0</v>
      </c>
      <c r="AD20" s="7">
        <f t="shared" si="7"/>
        <v>0</v>
      </c>
      <c r="AE20" s="7">
        <f t="shared" si="7"/>
        <v>0</v>
      </c>
      <c r="AF20" s="7">
        <f t="shared" si="7"/>
        <v>0</v>
      </c>
      <c r="AG20" s="7">
        <f t="shared" si="7"/>
        <v>0</v>
      </c>
      <c r="AH20" s="7">
        <f t="shared" si="7"/>
        <v>0</v>
      </c>
      <c r="AI20" s="7">
        <f t="shared" si="7"/>
        <v>0</v>
      </c>
      <c r="AJ20" s="7">
        <f t="shared" si="7"/>
        <v>0</v>
      </c>
      <c r="AK20" s="7">
        <f t="shared" si="7"/>
        <v>0</v>
      </c>
      <c r="AL20" s="7">
        <f t="shared" si="7"/>
        <v>0</v>
      </c>
      <c r="AM20" s="7">
        <f t="shared" si="7"/>
        <v>0</v>
      </c>
      <c r="AN20" s="7">
        <f t="shared" si="7"/>
        <v>0</v>
      </c>
      <c r="AO20" s="7">
        <f t="shared" si="7"/>
        <v>0</v>
      </c>
      <c r="AP20" s="7">
        <f t="shared" si="7"/>
        <v>0</v>
      </c>
      <c r="AQ20" s="7">
        <f t="shared" si="7"/>
        <v>0</v>
      </c>
      <c r="AR20" s="7">
        <f t="shared" si="7"/>
        <v>0</v>
      </c>
      <c r="AS20" s="7">
        <f t="shared" si="7"/>
        <v>0</v>
      </c>
      <c r="AT20" s="7">
        <f t="shared" si="7"/>
        <v>0</v>
      </c>
      <c r="AU20" s="7">
        <f t="shared" si="7"/>
        <v>0</v>
      </c>
      <c r="AV20" s="7">
        <f t="shared" si="7"/>
        <v>0</v>
      </c>
      <c r="AW20" s="7">
        <f t="shared" si="7"/>
        <v>0</v>
      </c>
      <c r="AX20" s="7">
        <f t="shared" si="7"/>
        <v>0</v>
      </c>
      <c r="AY20" s="7">
        <f t="shared" si="7"/>
        <v>0</v>
      </c>
      <c r="AZ20" s="7">
        <f t="shared" si="7"/>
        <v>0</v>
      </c>
      <c r="BA20" s="7">
        <f t="shared" si="7"/>
        <v>0</v>
      </c>
      <c r="BB20" s="7">
        <f t="shared" si="7"/>
        <v>0</v>
      </c>
    </row>
    <row r="21" spans="1:54" ht="47.25" x14ac:dyDescent="0.25">
      <c r="A21" s="4" t="s">
        <v>62</v>
      </c>
      <c r="B21" s="9" t="s">
        <v>63</v>
      </c>
      <c r="C21" s="6" t="s">
        <v>57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  <c r="AH21" s="8">
        <v>0</v>
      </c>
      <c r="AI21" s="8">
        <v>0</v>
      </c>
      <c r="AJ21" s="8">
        <v>0</v>
      </c>
      <c r="AK21" s="8">
        <v>0</v>
      </c>
      <c r="AL21" s="8">
        <v>0</v>
      </c>
      <c r="AM21" s="8">
        <v>0</v>
      </c>
      <c r="AN21" s="8">
        <v>0</v>
      </c>
      <c r="AO21" s="8">
        <v>0</v>
      </c>
      <c r="AP21" s="8">
        <v>0</v>
      </c>
      <c r="AQ21" s="8">
        <v>0</v>
      </c>
      <c r="AR21" s="8">
        <v>0</v>
      </c>
      <c r="AS21" s="8">
        <v>0</v>
      </c>
      <c r="AT21" s="8">
        <v>0</v>
      </c>
      <c r="AU21" s="8">
        <v>0</v>
      </c>
      <c r="AV21" s="8">
        <v>0</v>
      </c>
      <c r="AW21" s="8">
        <v>0</v>
      </c>
      <c r="AX21" s="8">
        <v>0</v>
      </c>
      <c r="AY21" s="8">
        <v>0</v>
      </c>
      <c r="AZ21" s="8">
        <v>0</v>
      </c>
      <c r="BA21" s="8">
        <v>0</v>
      </c>
      <c r="BB21" s="8">
        <v>0</v>
      </c>
    </row>
    <row r="22" spans="1:54" ht="31.5" x14ac:dyDescent="0.25">
      <c r="A22" s="4" t="s">
        <v>64</v>
      </c>
      <c r="B22" s="5" t="s">
        <v>65</v>
      </c>
      <c r="C22" s="6" t="s">
        <v>57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8">
        <v>0</v>
      </c>
      <c r="AN22" s="8">
        <v>0</v>
      </c>
      <c r="AO22" s="8">
        <v>0</v>
      </c>
      <c r="AP22" s="8">
        <v>0</v>
      </c>
      <c r="AQ22" s="8">
        <v>0</v>
      </c>
      <c r="AR22" s="8">
        <v>0</v>
      </c>
      <c r="AS22" s="8">
        <v>0</v>
      </c>
      <c r="AT22" s="8">
        <v>0</v>
      </c>
      <c r="AU22" s="8">
        <v>0</v>
      </c>
      <c r="AV22" s="8">
        <v>0</v>
      </c>
      <c r="AW22" s="8">
        <v>0</v>
      </c>
      <c r="AX22" s="8">
        <v>0</v>
      </c>
      <c r="AY22" s="8">
        <v>0</v>
      </c>
      <c r="AZ22" s="8">
        <v>0</v>
      </c>
      <c r="BA22" s="8">
        <v>0</v>
      </c>
      <c r="BB22" s="8">
        <v>0</v>
      </c>
    </row>
    <row r="23" spans="1:54" ht="31.5" x14ac:dyDescent="0.25">
      <c r="A23" s="4" t="s">
        <v>66</v>
      </c>
      <c r="B23" s="5" t="s">
        <v>67</v>
      </c>
      <c r="C23" s="6" t="s">
        <v>57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0</v>
      </c>
      <c r="AL23" s="8">
        <v>0</v>
      </c>
      <c r="AM23" s="8">
        <v>0</v>
      </c>
      <c r="AN23" s="8">
        <v>0</v>
      </c>
      <c r="AO23" s="8">
        <v>0</v>
      </c>
      <c r="AP23" s="8">
        <v>0</v>
      </c>
      <c r="AQ23" s="8">
        <v>0</v>
      </c>
      <c r="AR23" s="8">
        <v>0</v>
      </c>
      <c r="AS23" s="8">
        <v>0</v>
      </c>
      <c r="AT23" s="8">
        <v>0</v>
      </c>
      <c r="AU23" s="8">
        <v>0</v>
      </c>
      <c r="AV23" s="8">
        <v>0</v>
      </c>
      <c r="AW23" s="8">
        <v>0</v>
      </c>
      <c r="AX23" s="8">
        <v>0</v>
      </c>
      <c r="AY23" s="8">
        <v>0</v>
      </c>
      <c r="AZ23" s="8">
        <v>0</v>
      </c>
      <c r="BA23" s="8">
        <v>0</v>
      </c>
      <c r="BB23" s="8">
        <v>0</v>
      </c>
    </row>
    <row r="24" spans="1:54" x14ac:dyDescent="0.25">
      <c r="A24" s="4" t="s">
        <v>68</v>
      </c>
      <c r="B24" s="9" t="s">
        <v>69</v>
      </c>
      <c r="C24" s="6" t="s">
        <v>57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8">
        <v>0</v>
      </c>
      <c r="AQ24" s="8">
        <v>0</v>
      </c>
      <c r="AR24" s="8">
        <v>0</v>
      </c>
      <c r="AS24" s="8">
        <v>0</v>
      </c>
      <c r="AT24" s="8">
        <v>0</v>
      </c>
      <c r="AU24" s="8">
        <v>0</v>
      </c>
      <c r="AV24" s="8">
        <v>0</v>
      </c>
      <c r="AW24" s="8">
        <v>0</v>
      </c>
      <c r="AX24" s="8">
        <v>0</v>
      </c>
      <c r="AY24" s="8">
        <v>0</v>
      </c>
      <c r="AZ24" s="8">
        <v>0</v>
      </c>
      <c r="BA24" s="8">
        <v>0</v>
      </c>
      <c r="BB24" s="8">
        <v>0</v>
      </c>
    </row>
    <row r="25" spans="1:54" ht="31.5" x14ac:dyDescent="0.25">
      <c r="A25" s="10" t="s">
        <v>153</v>
      </c>
      <c r="B25" s="11" t="s">
        <v>154</v>
      </c>
      <c r="C25" s="11" t="s">
        <v>57</v>
      </c>
      <c r="D25" s="12">
        <f>D20</f>
        <v>8.5990000000000002</v>
      </c>
      <c r="E25" s="12">
        <f>E49</f>
        <v>0</v>
      </c>
      <c r="F25" s="12">
        <f>F49</f>
        <v>0</v>
      </c>
      <c r="G25" s="12">
        <f t="shared" ref="G25:N25" si="8">G20</f>
        <v>0</v>
      </c>
      <c r="H25" s="12">
        <f t="shared" si="8"/>
        <v>0</v>
      </c>
      <c r="I25" s="12">
        <f t="shared" si="8"/>
        <v>0</v>
      </c>
      <c r="J25" s="12">
        <f t="shared" si="8"/>
        <v>0</v>
      </c>
      <c r="K25" s="12">
        <f t="shared" si="8"/>
        <v>0</v>
      </c>
      <c r="L25" s="12">
        <f t="shared" si="8"/>
        <v>0</v>
      </c>
      <c r="M25" s="12">
        <f t="shared" si="8"/>
        <v>0</v>
      </c>
      <c r="N25" s="12">
        <f t="shared" si="8"/>
        <v>0</v>
      </c>
      <c r="O25" s="12">
        <f t="shared" ref="O25" si="9">O20</f>
        <v>0</v>
      </c>
      <c r="P25" s="12">
        <f t="shared" ref="P25:Y25" si="10">P20</f>
        <v>0</v>
      </c>
      <c r="Q25" s="12">
        <f t="shared" si="10"/>
        <v>0</v>
      </c>
      <c r="R25" s="12">
        <f t="shared" si="10"/>
        <v>0</v>
      </c>
      <c r="S25" s="12">
        <f t="shared" si="10"/>
        <v>0</v>
      </c>
      <c r="T25" s="12">
        <f t="shared" si="10"/>
        <v>0</v>
      </c>
      <c r="U25" s="12">
        <f t="shared" si="10"/>
        <v>0</v>
      </c>
      <c r="V25" s="12">
        <f t="shared" si="10"/>
        <v>0</v>
      </c>
      <c r="W25" s="12">
        <f t="shared" si="10"/>
        <v>0</v>
      </c>
      <c r="X25" s="12">
        <f t="shared" si="10"/>
        <v>0</v>
      </c>
      <c r="Y25" s="12">
        <f t="shared" si="10"/>
        <v>0</v>
      </c>
      <c r="Z25" s="12">
        <f t="shared" ref="Z25:BB25" si="11">Z20</f>
        <v>0</v>
      </c>
      <c r="AA25" s="12">
        <f t="shared" si="11"/>
        <v>0</v>
      </c>
      <c r="AB25" s="12">
        <f t="shared" si="11"/>
        <v>0</v>
      </c>
      <c r="AC25" s="12">
        <f t="shared" si="11"/>
        <v>0</v>
      </c>
      <c r="AD25" s="12">
        <f t="shared" si="11"/>
        <v>0</v>
      </c>
      <c r="AE25" s="12">
        <f t="shared" si="11"/>
        <v>0</v>
      </c>
      <c r="AF25" s="12">
        <f t="shared" si="11"/>
        <v>0</v>
      </c>
      <c r="AG25" s="12">
        <f t="shared" si="11"/>
        <v>0</v>
      </c>
      <c r="AH25" s="12">
        <f t="shared" si="11"/>
        <v>0</v>
      </c>
      <c r="AI25" s="12">
        <f t="shared" si="11"/>
        <v>0</v>
      </c>
      <c r="AJ25" s="12">
        <f t="shared" si="11"/>
        <v>0</v>
      </c>
      <c r="AK25" s="12">
        <f t="shared" si="11"/>
        <v>0</v>
      </c>
      <c r="AL25" s="12">
        <f t="shared" si="11"/>
        <v>0</v>
      </c>
      <c r="AM25" s="12">
        <f t="shared" si="11"/>
        <v>0</v>
      </c>
      <c r="AN25" s="12">
        <f t="shared" si="11"/>
        <v>0</v>
      </c>
      <c r="AO25" s="12">
        <f t="shared" si="11"/>
        <v>0</v>
      </c>
      <c r="AP25" s="12">
        <f t="shared" si="11"/>
        <v>0</v>
      </c>
      <c r="AQ25" s="12">
        <f t="shared" si="11"/>
        <v>0</v>
      </c>
      <c r="AR25" s="12">
        <f t="shared" si="11"/>
        <v>0</v>
      </c>
      <c r="AS25" s="12">
        <f t="shared" si="11"/>
        <v>0</v>
      </c>
      <c r="AT25" s="12">
        <f t="shared" si="11"/>
        <v>0</v>
      </c>
      <c r="AU25" s="12">
        <f t="shared" si="11"/>
        <v>0</v>
      </c>
      <c r="AV25" s="12">
        <f t="shared" si="11"/>
        <v>0</v>
      </c>
      <c r="AW25" s="12">
        <f t="shared" si="11"/>
        <v>0</v>
      </c>
      <c r="AX25" s="12">
        <f t="shared" si="11"/>
        <v>0</v>
      </c>
      <c r="AY25" s="12">
        <f t="shared" si="11"/>
        <v>0</v>
      </c>
      <c r="AZ25" s="12">
        <f t="shared" si="11"/>
        <v>0</v>
      </c>
      <c r="BA25" s="12">
        <f t="shared" si="11"/>
        <v>0</v>
      </c>
      <c r="BB25" s="12">
        <f t="shared" si="11"/>
        <v>0</v>
      </c>
    </row>
    <row r="26" spans="1:54" x14ac:dyDescent="0.25">
      <c r="A26" s="4" t="s">
        <v>70</v>
      </c>
      <c r="B26" s="5" t="s">
        <v>71</v>
      </c>
      <c r="C26" s="6" t="s">
        <v>57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8">
        <v>0</v>
      </c>
      <c r="AW26" s="8">
        <v>0</v>
      </c>
      <c r="AX26" s="8">
        <v>0</v>
      </c>
      <c r="AY26" s="8">
        <v>0</v>
      </c>
      <c r="AZ26" s="8">
        <v>0</v>
      </c>
      <c r="BA26" s="8">
        <v>0</v>
      </c>
      <c r="BB26" s="8">
        <v>0</v>
      </c>
    </row>
    <row r="27" spans="1:54" ht="31.5" x14ac:dyDescent="0.25">
      <c r="A27" s="4" t="s">
        <v>72</v>
      </c>
      <c r="B27" s="5" t="s">
        <v>73</v>
      </c>
      <c r="C27" s="6" t="s">
        <v>57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  <c r="AH27" s="8">
        <v>0</v>
      </c>
      <c r="AI27" s="8">
        <v>0</v>
      </c>
      <c r="AJ27" s="8">
        <v>0</v>
      </c>
      <c r="AK27" s="8">
        <v>0</v>
      </c>
      <c r="AL27" s="8">
        <v>0</v>
      </c>
      <c r="AM27" s="8">
        <v>0</v>
      </c>
      <c r="AN27" s="8">
        <v>0</v>
      </c>
      <c r="AO27" s="8">
        <v>0</v>
      </c>
      <c r="AP27" s="8">
        <v>0</v>
      </c>
      <c r="AQ27" s="8">
        <v>0</v>
      </c>
      <c r="AR27" s="8">
        <v>0</v>
      </c>
      <c r="AS27" s="8">
        <v>0</v>
      </c>
      <c r="AT27" s="8">
        <v>0</v>
      </c>
      <c r="AU27" s="8">
        <v>0</v>
      </c>
      <c r="AV27" s="8">
        <v>0</v>
      </c>
      <c r="AW27" s="8">
        <v>0</v>
      </c>
      <c r="AX27" s="8">
        <v>0</v>
      </c>
      <c r="AY27" s="8">
        <v>0</v>
      </c>
      <c r="AZ27" s="8">
        <v>0</v>
      </c>
      <c r="BA27" s="8">
        <v>0</v>
      </c>
      <c r="BB27" s="8">
        <v>0</v>
      </c>
    </row>
    <row r="28" spans="1:54" ht="47.25" x14ac:dyDescent="0.25">
      <c r="A28" s="4" t="s">
        <v>74</v>
      </c>
      <c r="B28" s="13" t="s">
        <v>75</v>
      </c>
      <c r="C28" s="6" t="s">
        <v>57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  <c r="AS28" s="8">
        <v>0</v>
      </c>
      <c r="AT28" s="8">
        <v>0</v>
      </c>
      <c r="AU28" s="8">
        <v>0</v>
      </c>
      <c r="AV28" s="8">
        <v>0</v>
      </c>
      <c r="AW28" s="8">
        <v>0</v>
      </c>
      <c r="AX28" s="8">
        <v>0</v>
      </c>
      <c r="AY28" s="8">
        <v>0</v>
      </c>
      <c r="AZ28" s="8">
        <v>0</v>
      </c>
      <c r="BA28" s="8">
        <v>0</v>
      </c>
      <c r="BB28" s="8">
        <v>0</v>
      </c>
    </row>
    <row r="29" spans="1:54" ht="47.25" x14ac:dyDescent="0.25">
      <c r="A29" s="4" t="s">
        <v>76</v>
      </c>
      <c r="B29" s="13" t="s">
        <v>77</v>
      </c>
      <c r="C29" s="6" t="s">
        <v>57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  <c r="AH29" s="8">
        <v>0</v>
      </c>
      <c r="AI29" s="8">
        <v>0</v>
      </c>
      <c r="AJ29" s="8">
        <v>0</v>
      </c>
      <c r="AK29" s="8">
        <v>0</v>
      </c>
      <c r="AL29" s="8">
        <v>0</v>
      </c>
      <c r="AM29" s="8">
        <v>0</v>
      </c>
      <c r="AN29" s="8">
        <v>0</v>
      </c>
      <c r="AO29" s="8">
        <v>0</v>
      </c>
      <c r="AP29" s="8">
        <v>0</v>
      </c>
      <c r="AQ29" s="8">
        <v>0</v>
      </c>
      <c r="AR29" s="8">
        <v>0</v>
      </c>
      <c r="AS29" s="8">
        <v>0</v>
      </c>
      <c r="AT29" s="8">
        <v>0</v>
      </c>
      <c r="AU29" s="8">
        <v>0</v>
      </c>
      <c r="AV29" s="8">
        <v>0</v>
      </c>
      <c r="AW29" s="8">
        <v>0</v>
      </c>
      <c r="AX29" s="8">
        <v>0</v>
      </c>
      <c r="AY29" s="8">
        <v>0</v>
      </c>
      <c r="AZ29" s="8">
        <v>0</v>
      </c>
      <c r="BA29" s="8">
        <v>0</v>
      </c>
      <c r="BB29" s="8">
        <v>0</v>
      </c>
    </row>
    <row r="30" spans="1:54" ht="47.25" x14ac:dyDescent="0.25">
      <c r="A30" s="4" t="s">
        <v>78</v>
      </c>
      <c r="B30" s="13" t="s">
        <v>79</v>
      </c>
      <c r="C30" s="6" t="s">
        <v>57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0</v>
      </c>
      <c r="AS30" s="8">
        <v>0</v>
      </c>
      <c r="AT30" s="8">
        <v>0</v>
      </c>
      <c r="AU30" s="8">
        <v>0</v>
      </c>
      <c r="AV30" s="8">
        <v>0</v>
      </c>
      <c r="AW30" s="8">
        <v>0</v>
      </c>
      <c r="AX30" s="8">
        <v>0</v>
      </c>
      <c r="AY30" s="8">
        <v>0</v>
      </c>
      <c r="AZ30" s="8">
        <v>0</v>
      </c>
      <c r="BA30" s="8">
        <v>0</v>
      </c>
      <c r="BB30" s="8">
        <v>0</v>
      </c>
    </row>
    <row r="31" spans="1:54" ht="31.5" x14ac:dyDescent="0.25">
      <c r="A31" s="4" t="s">
        <v>80</v>
      </c>
      <c r="B31" s="5" t="s">
        <v>81</v>
      </c>
      <c r="C31" s="6" t="s">
        <v>57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8">
        <v>0</v>
      </c>
      <c r="AI31" s="8">
        <v>0</v>
      </c>
      <c r="AJ31" s="8">
        <v>0</v>
      </c>
      <c r="AK31" s="8">
        <v>0</v>
      </c>
      <c r="AL31" s="8">
        <v>0</v>
      </c>
      <c r="AM31" s="8">
        <v>0</v>
      </c>
      <c r="AN31" s="8">
        <v>0</v>
      </c>
      <c r="AO31" s="8">
        <v>0</v>
      </c>
      <c r="AP31" s="8">
        <v>0</v>
      </c>
      <c r="AQ31" s="8">
        <v>0</v>
      </c>
      <c r="AR31" s="8">
        <v>0</v>
      </c>
      <c r="AS31" s="8">
        <v>0</v>
      </c>
      <c r="AT31" s="8">
        <v>0</v>
      </c>
      <c r="AU31" s="8">
        <v>0</v>
      </c>
      <c r="AV31" s="8">
        <v>0</v>
      </c>
      <c r="AW31" s="8">
        <v>0</v>
      </c>
      <c r="AX31" s="8">
        <v>0</v>
      </c>
      <c r="AY31" s="8">
        <v>0</v>
      </c>
      <c r="AZ31" s="8">
        <v>0</v>
      </c>
      <c r="BA31" s="8">
        <v>0</v>
      </c>
      <c r="BB31" s="8">
        <v>0</v>
      </c>
    </row>
    <row r="32" spans="1:54" ht="63" x14ac:dyDescent="0.25">
      <c r="A32" s="4" t="s">
        <v>82</v>
      </c>
      <c r="B32" s="13" t="s">
        <v>83</v>
      </c>
      <c r="C32" s="6" t="s">
        <v>57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  <c r="AS32" s="8">
        <v>0</v>
      </c>
      <c r="AT32" s="8">
        <v>0</v>
      </c>
      <c r="AU32" s="8">
        <v>0</v>
      </c>
      <c r="AV32" s="8">
        <v>0</v>
      </c>
      <c r="AW32" s="8">
        <v>0</v>
      </c>
      <c r="AX32" s="8">
        <v>0</v>
      </c>
      <c r="AY32" s="8">
        <v>0</v>
      </c>
      <c r="AZ32" s="8">
        <v>0</v>
      </c>
      <c r="BA32" s="8">
        <v>0</v>
      </c>
      <c r="BB32" s="8">
        <v>0</v>
      </c>
    </row>
    <row r="33" spans="1:54" ht="31.5" x14ac:dyDescent="0.25">
      <c r="A33" s="4" t="s">
        <v>84</v>
      </c>
      <c r="B33" s="13" t="s">
        <v>85</v>
      </c>
      <c r="C33" s="6" t="s">
        <v>57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  <c r="AJ33" s="8">
        <v>0</v>
      </c>
      <c r="AK33" s="8">
        <v>0</v>
      </c>
      <c r="AL33" s="8">
        <v>0</v>
      </c>
      <c r="AM33" s="8">
        <v>0</v>
      </c>
      <c r="AN33" s="8">
        <v>0</v>
      </c>
      <c r="AO33" s="8">
        <v>0</v>
      </c>
      <c r="AP33" s="8">
        <v>0</v>
      </c>
      <c r="AQ33" s="8">
        <v>0</v>
      </c>
      <c r="AR33" s="8">
        <v>0</v>
      </c>
      <c r="AS33" s="8">
        <v>0</v>
      </c>
      <c r="AT33" s="8">
        <v>0</v>
      </c>
      <c r="AU33" s="8">
        <v>0</v>
      </c>
      <c r="AV33" s="8">
        <v>0</v>
      </c>
      <c r="AW33" s="8">
        <v>0</v>
      </c>
      <c r="AX33" s="8">
        <v>0</v>
      </c>
      <c r="AY33" s="8">
        <v>0</v>
      </c>
      <c r="AZ33" s="8">
        <v>0</v>
      </c>
      <c r="BA33" s="8">
        <v>0</v>
      </c>
      <c r="BB33" s="8">
        <v>0</v>
      </c>
    </row>
    <row r="34" spans="1:54" ht="47.25" x14ac:dyDescent="0.25">
      <c r="A34" s="4" t="s">
        <v>86</v>
      </c>
      <c r="B34" s="5" t="s">
        <v>87</v>
      </c>
      <c r="C34" s="6" t="s">
        <v>57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0</v>
      </c>
      <c r="AH34" s="8">
        <v>0</v>
      </c>
      <c r="AI34" s="8">
        <v>0</v>
      </c>
      <c r="AJ34" s="8">
        <v>0</v>
      </c>
      <c r="AK34" s="8">
        <v>0</v>
      </c>
      <c r="AL34" s="8">
        <v>0</v>
      </c>
      <c r="AM34" s="8">
        <v>0</v>
      </c>
      <c r="AN34" s="8">
        <v>0</v>
      </c>
      <c r="AO34" s="8">
        <v>0</v>
      </c>
      <c r="AP34" s="8">
        <v>0</v>
      </c>
      <c r="AQ34" s="8">
        <v>0</v>
      </c>
      <c r="AR34" s="8">
        <v>0</v>
      </c>
      <c r="AS34" s="8">
        <v>0</v>
      </c>
      <c r="AT34" s="8">
        <v>0</v>
      </c>
      <c r="AU34" s="8">
        <v>0</v>
      </c>
      <c r="AV34" s="8">
        <v>0</v>
      </c>
      <c r="AW34" s="8">
        <v>0</v>
      </c>
      <c r="AX34" s="8">
        <v>0</v>
      </c>
      <c r="AY34" s="8">
        <v>0</v>
      </c>
      <c r="AZ34" s="8">
        <v>0</v>
      </c>
      <c r="BA34" s="8">
        <v>0</v>
      </c>
      <c r="BB34" s="8">
        <v>0</v>
      </c>
    </row>
    <row r="35" spans="1:54" ht="31.5" x14ac:dyDescent="0.25">
      <c r="A35" s="4" t="s">
        <v>88</v>
      </c>
      <c r="B35" s="13" t="s">
        <v>89</v>
      </c>
      <c r="C35" s="6" t="s">
        <v>57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8">
        <v>0</v>
      </c>
      <c r="AG35" s="8">
        <v>0</v>
      </c>
      <c r="AH35" s="8">
        <v>0</v>
      </c>
      <c r="AI35" s="8">
        <v>0</v>
      </c>
      <c r="AJ35" s="8">
        <v>0</v>
      </c>
      <c r="AK35" s="8">
        <v>0</v>
      </c>
      <c r="AL35" s="8">
        <v>0</v>
      </c>
      <c r="AM35" s="8">
        <v>0</v>
      </c>
      <c r="AN35" s="8">
        <v>0</v>
      </c>
      <c r="AO35" s="8">
        <v>0</v>
      </c>
      <c r="AP35" s="8">
        <v>0</v>
      </c>
      <c r="AQ35" s="8">
        <v>0</v>
      </c>
      <c r="AR35" s="8">
        <v>0</v>
      </c>
      <c r="AS35" s="8">
        <v>0</v>
      </c>
      <c r="AT35" s="8">
        <v>0</v>
      </c>
      <c r="AU35" s="8">
        <v>0</v>
      </c>
      <c r="AV35" s="8">
        <v>0</v>
      </c>
      <c r="AW35" s="8">
        <v>0</v>
      </c>
      <c r="AX35" s="8">
        <v>0</v>
      </c>
      <c r="AY35" s="8">
        <v>0</v>
      </c>
      <c r="AZ35" s="8">
        <v>0</v>
      </c>
      <c r="BA35" s="8">
        <v>0</v>
      </c>
      <c r="BB35" s="8">
        <v>0</v>
      </c>
    </row>
    <row r="36" spans="1:54" ht="94.5" x14ac:dyDescent="0.25">
      <c r="A36" s="4" t="s">
        <v>88</v>
      </c>
      <c r="B36" s="13" t="s">
        <v>155</v>
      </c>
      <c r="C36" s="6" t="s">
        <v>57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0</v>
      </c>
      <c r="AG36" s="8">
        <v>0</v>
      </c>
      <c r="AH36" s="8">
        <v>0</v>
      </c>
      <c r="AI36" s="8">
        <v>0</v>
      </c>
      <c r="AJ36" s="8">
        <v>0</v>
      </c>
      <c r="AK36" s="8">
        <v>0</v>
      </c>
      <c r="AL36" s="8">
        <v>0</v>
      </c>
      <c r="AM36" s="8">
        <v>0</v>
      </c>
      <c r="AN36" s="8">
        <v>0</v>
      </c>
      <c r="AO36" s="8">
        <v>0</v>
      </c>
      <c r="AP36" s="8">
        <v>0</v>
      </c>
      <c r="AQ36" s="8">
        <v>0</v>
      </c>
      <c r="AR36" s="8">
        <v>0</v>
      </c>
      <c r="AS36" s="8">
        <v>0</v>
      </c>
      <c r="AT36" s="8">
        <v>0</v>
      </c>
      <c r="AU36" s="8">
        <v>0</v>
      </c>
      <c r="AV36" s="8">
        <v>0</v>
      </c>
      <c r="AW36" s="8">
        <v>0</v>
      </c>
      <c r="AX36" s="8">
        <v>0</v>
      </c>
      <c r="AY36" s="8">
        <v>0</v>
      </c>
      <c r="AZ36" s="8">
        <v>0</v>
      </c>
      <c r="BA36" s="8">
        <v>0</v>
      </c>
      <c r="BB36" s="8">
        <v>0</v>
      </c>
    </row>
    <row r="37" spans="1:54" ht="78.75" x14ac:dyDescent="0.25">
      <c r="A37" s="4" t="s">
        <v>88</v>
      </c>
      <c r="B37" s="13" t="s">
        <v>156</v>
      </c>
      <c r="C37" s="6" t="s">
        <v>57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8">
        <v>0</v>
      </c>
      <c r="AG37" s="8">
        <v>0</v>
      </c>
      <c r="AH37" s="8">
        <v>0</v>
      </c>
      <c r="AI37" s="8">
        <v>0</v>
      </c>
      <c r="AJ37" s="8">
        <v>0</v>
      </c>
      <c r="AK37" s="8">
        <v>0</v>
      </c>
      <c r="AL37" s="8">
        <v>0</v>
      </c>
      <c r="AM37" s="8">
        <v>0</v>
      </c>
      <c r="AN37" s="8">
        <v>0</v>
      </c>
      <c r="AO37" s="8">
        <v>0</v>
      </c>
      <c r="AP37" s="8">
        <v>0</v>
      </c>
      <c r="AQ37" s="8">
        <v>0</v>
      </c>
      <c r="AR37" s="8">
        <v>0</v>
      </c>
      <c r="AS37" s="8">
        <v>0</v>
      </c>
      <c r="AT37" s="8">
        <v>0</v>
      </c>
      <c r="AU37" s="8">
        <v>0</v>
      </c>
      <c r="AV37" s="8">
        <v>0</v>
      </c>
      <c r="AW37" s="8">
        <v>0</v>
      </c>
      <c r="AX37" s="8">
        <v>0</v>
      </c>
      <c r="AY37" s="8">
        <v>0</v>
      </c>
      <c r="AZ37" s="8">
        <v>0</v>
      </c>
      <c r="BA37" s="8">
        <v>0</v>
      </c>
      <c r="BB37" s="8">
        <v>0</v>
      </c>
    </row>
    <row r="38" spans="1:54" ht="94.5" x14ac:dyDescent="0.25">
      <c r="A38" s="4" t="s">
        <v>88</v>
      </c>
      <c r="B38" s="13" t="s">
        <v>157</v>
      </c>
      <c r="C38" s="6" t="s">
        <v>57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0</v>
      </c>
      <c r="AG38" s="8">
        <v>0</v>
      </c>
      <c r="AH38" s="8">
        <v>0</v>
      </c>
      <c r="AI38" s="8">
        <v>0</v>
      </c>
      <c r="AJ38" s="8">
        <v>0</v>
      </c>
      <c r="AK38" s="8">
        <v>0</v>
      </c>
      <c r="AL38" s="8">
        <v>0</v>
      </c>
      <c r="AM38" s="8">
        <v>0</v>
      </c>
      <c r="AN38" s="8">
        <v>0</v>
      </c>
      <c r="AO38" s="8">
        <v>0</v>
      </c>
      <c r="AP38" s="8">
        <v>0</v>
      </c>
      <c r="AQ38" s="8">
        <v>0</v>
      </c>
      <c r="AR38" s="8">
        <v>0</v>
      </c>
      <c r="AS38" s="8">
        <v>0</v>
      </c>
      <c r="AT38" s="8">
        <v>0</v>
      </c>
      <c r="AU38" s="8">
        <v>0</v>
      </c>
      <c r="AV38" s="8">
        <v>0</v>
      </c>
      <c r="AW38" s="8">
        <v>0</v>
      </c>
      <c r="AX38" s="8">
        <v>0</v>
      </c>
      <c r="AY38" s="8">
        <v>0</v>
      </c>
      <c r="AZ38" s="8">
        <v>0</v>
      </c>
      <c r="BA38" s="8">
        <v>0</v>
      </c>
      <c r="BB38" s="8">
        <v>0</v>
      </c>
    </row>
    <row r="39" spans="1:54" ht="31.5" x14ac:dyDescent="0.25">
      <c r="A39" s="4" t="s">
        <v>90</v>
      </c>
      <c r="B39" s="13" t="s">
        <v>89</v>
      </c>
      <c r="C39" s="6" t="s">
        <v>57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  <c r="AF39" s="8">
        <v>0</v>
      </c>
      <c r="AG39" s="8">
        <v>0</v>
      </c>
      <c r="AH39" s="8">
        <v>0</v>
      </c>
      <c r="AI39" s="8">
        <v>0</v>
      </c>
      <c r="AJ39" s="8">
        <v>0</v>
      </c>
      <c r="AK39" s="8">
        <v>0</v>
      </c>
      <c r="AL39" s="8">
        <v>0</v>
      </c>
      <c r="AM39" s="8">
        <v>0</v>
      </c>
      <c r="AN39" s="8">
        <v>0</v>
      </c>
      <c r="AO39" s="8">
        <v>0</v>
      </c>
      <c r="AP39" s="8">
        <v>0</v>
      </c>
      <c r="AQ39" s="8">
        <v>0</v>
      </c>
      <c r="AR39" s="8">
        <v>0</v>
      </c>
      <c r="AS39" s="8">
        <v>0</v>
      </c>
      <c r="AT39" s="8">
        <v>0</v>
      </c>
      <c r="AU39" s="8">
        <v>0</v>
      </c>
      <c r="AV39" s="8">
        <v>0</v>
      </c>
      <c r="AW39" s="8">
        <v>0</v>
      </c>
      <c r="AX39" s="8">
        <v>0</v>
      </c>
      <c r="AY39" s="8">
        <v>0</v>
      </c>
      <c r="AZ39" s="8">
        <v>0</v>
      </c>
      <c r="BA39" s="8">
        <v>0</v>
      </c>
      <c r="BB39" s="8">
        <v>0</v>
      </c>
    </row>
    <row r="40" spans="1:54" ht="94.5" x14ac:dyDescent="0.25">
      <c r="A40" s="4" t="s">
        <v>90</v>
      </c>
      <c r="B40" s="13" t="s">
        <v>155</v>
      </c>
      <c r="C40" s="6" t="s">
        <v>57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  <c r="AJ40" s="8">
        <v>0</v>
      </c>
      <c r="AK40" s="8">
        <v>0</v>
      </c>
      <c r="AL40" s="8">
        <v>0</v>
      </c>
      <c r="AM40" s="8">
        <v>0</v>
      </c>
      <c r="AN40" s="8">
        <v>0</v>
      </c>
      <c r="AO40" s="8">
        <v>0</v>
      </c>
      <c r="AP40" s="8">
        <v>0</v>
      </c>
      <c r="AQ40" s="8">
        <v>0</v>
      </c>
      <c r="AR40" s="8">
        <v>0</v>
      </c>
      <c r="AS40" s="8">
        <v>0</v>
      </c>
      <c r="AT40" s="8">
        <v>0</v>
      </c>
      <c r="AU40" s="8">
        <v>0</v>
      </c>
      <c r="AV40" s="8">
        <v>0</v>
      </c>
      <c r="AW40" s="8">
        <v>0</v>
      </c>
      <c r="AX40" s="8">
        <v>0</v>
      </c>
      <c r="AY40" s="8">
        <v>0</v>
      </c>
      <c r="AZ40" s="8">
        <v>0</v>
      </c>
      <c r="BA40" s="8">
        <v>0</v>
      </c>
      <c r="BB40" s="8">
        <v>0</v>
      </c>
    </row>
    <row r="41" spans="1:54" ht="78.75" x14ac:dyDescent="0.25">
      <c r="A41" s="4" t="s">
        <v>90</v>
      </c>
      <c r="B41" s="13" t="s">
        <v>156</v>
      </c>
      <c r="C41" s="6" t="s">
        <v>57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0</v>
      </c>
      <c r="AD41" s="8">
        <v>0</v>
      </c>
      <c r="AE41" s="8">
        <v>0</v>
      </c>
      <c r="AF41" s="8">
        <v>0</v>
      </c>
      <c r="AG41" s="8">
        <v>0</v>
      </c>
      <c r="AH41" s="8">
        <v>0</v>
      </c>
      <c r="AI41" s="8">
        <v>0</v>
      </c>
      <c r="AJ41" s="8">
        <v>0</v>
      </c>
      <c r="AK41" s="8">
        <v>0</v>
      </c>
      <c r="AL41" s="8">
        <v>0</v>
      </c>
      <c r="AM41" s="8">
        <v>0</v>
      </c>
      <c r="AN41" s="8">
        <v>0</v>
      </c>
      <c r="AO41" s="8">
        <v>0</v>
      </c>
      <c r="AP41" s="8">
        <v>0</v>
      </c>
      <c r="AQ41" s="8">
        <v>0</v>
      </c>
      <c r="AR41" s="8">
        <v>0</v>
      </c>
      <c r="AS41" s="8">
        <v>0</v>
      </c>
      <c r="AT41" s="8">
        <v>0</v>
      </c>
      <c r="AU41" s="8">
        <v>0</v>
      </c>
      <c r="AV41" s="8">
        <v>0</v>
      </c>
      <c r="AW41" s="8">
        <v>0</v>
      </c>
      <c r="AX41" s="8">
        <v>0</v>
      </c>
      <c r="AY41" s="8">
        <v>0</v>
      </c>
      <c r="AZ41" s="8">
        <v>0</v>
      </c>
      <c r="BA41" s="8">
        <v>0</v>
      </c>
      <c r="BB41" s="8">
        <v>0</v>
      </c>
    </row>
    <row r="42" spans="1:54" ht="94.5" x14ac:dyDescent="0.25">
      <c r="A42" s="4" t="s">
        <v>90</v>
      </c>
      <c r="B42" s="13" t="s">
        <v>158</v>
      </c>
      <c r="C42" s="6" t="s">
        <v>57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0</v>
      </c>
      <c r="AG42" s="8">
        <v>0</v>
      </c>
      <c r="AH42" s="8">
        <v>0</v>
      </c>
      <c r="AI42" s="8">
        <v>0</v>
      </c>
      <c r="AJ42" s="8">
        <v>0</v>
      </c>
      <c r="AK42" s="8">
        <v>0</v>
      </c>
      <c r="AL42" s="8">
        <v>0</v>
      </c>
      <c r="AM42" s="8">
        <v>0</v>
      </c>
      <c r="AN42" s="8">
        <v>0</v>
      </c>
      <c r="AO42" s="8">
        <v>0</v>
      </c>
      <c r="AP42" s="8">
        <v>0</v>
      </c>
      <c r="AQ42" s="8">
        <v>0</v>
      </c>
      <c r="AR42" s="8">
        <v>0</v>
      </c>
      <c r="AS42" s="8">
        <v>0</v>
      </c>
      <c r="AT42" s="8">
        <v>0</v>
      </c>
      <c r="AU42" s="8">
        <v>0</v>
      </c>
      <c r="AV42" s="8">
        <v>0</v>
      </c>
      <c r="AW42" s="8">
        <v>0</v>
      </c>
      <c r="AX42" s="8">
        <v>0</v>
      </c>
      <c r="AY42" s="8">
        <v>0</v>
      </c>
      <c r="AZ42" s="8">
        <v>0</v>
      </c>
      <c r="BA42" s="8">
        <v>0</v>
      </c>
      <c r="BB42" s="8">
        <v>0</v>
      </c>
    </row>
    <row r="43" spans="1:54" ht="63" x14ac:dyDescent="0.25">
      <c r="A43" s="4" t="s">
        <v>91</v>
      </c>
      <c r="B43" s="5" t="s">
        <v>92</v>
      </c>
      <c r="C43" s="6" t="s">
        <v>57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8">
        <v>0</v>
      </c>
      <c r="AA43" s="8">
        <v>0</v>
      </c>
      <c r="AB43" s="8">
        <v>0</v>
      </c>
      <c r="AC43" s="8">
        <v>0</v>
      </c>
      <c r="AD43" s="8">
        <v>0</v>
      </c>
      <c r="AE43" s="8">
        <v>0</v>
      </c>
      <c r="AF43" s="8">
        <v>0</v>
      </c>
      <c r="AG43" s="8">
        <v>0</v>
      </c>
      <c r="AH43" s="8">
        <v>0</v>
      </c>
      <c r="AI43" s="8">
        <v>0</v>
      </c>
      <c r="AJ43" s="8">
        <v>0</v>
      </c>
      <c r="AK43" s="8">
        <v>0</v>
      </c>
      <c r="AL43" s="8">
        <v>0</v>
      </c>
      <c r="AM43" s="8">
        <v>0</v>
      </c>
      <c r="AN43" s="8">
        <v>0</v>
      </c>
      <c r="AO43" s="8">
        <v>0</v>
      </c>
      <c r="AP43" s="8">
        <v>0</v>
      </c>
      <c r="AQ43" s="8">
        <v>0</v>
      </c>
      <c r="AR43" s="8">
        <v>0</v>
      </c>
      <c r="AS43" s="8">
        <v>0</v>
      </c>
      <c r="AT43" s="8">
        <v>0</v>
      </c>
      <c r="AU43" s="8">
        <v>0</v>
      </c>
      <c r="AV43" s="8">
        <v>0</v>
      </c>
      <c r="AW43" s="8">
        <v>0</v>
      </c>
      <c r="AX43" s="8">
        <v>0</v>
      </c>
      <c r="AY43" s="8">
        <v>0</v>
      </c>
      <c r="AZ43" s="8">
        <v>0</v>
      </c>
      <c r="BA43" s="8">
        <v>0</v>
      </c>
      <c r="BB43" s="8">
        <v>0</v>
      </c>
    </row>
    <row r="44" spans="1:54" ht="63" x14ac:dyDescent="0.25">
      <c r="A44" s="4" t="s">
        <v>93</v>
      </c>
      <c r="B44" s="5" t="s">
        <v>94</v>
      </c>
      <c r="C44" s="6" t="s">
        <v>57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0</v>
      </c>
      <c r="AG44" s="8">
        <v>0</v>
      </c>
      <c r="AH44" s="8">
        <v>0</v>
      </c>
      <c r="AI44" s="8">
        <v>0</v>
      </c>
      <c r="AJ44" s="8">
        <v>0</v>
      </c>
      <c r="AK44" s="8">
        <v>0</v>
      </c>
      <c r="AL44" s="8">
        <v>0</v>
      </c>
      <c r="AM44" s="8">
        <v>0</v>
      </c>
      <c r="AN44" s="8">
        <v>0</v>
      </c>
      <c r="AO44" s="8">
        <v>0</v>
      </c>
      <c r="AP44" s="8">
        <v>0</v>
      </c>
      <c r="AQ44" s="8">
        <v>0</v>
      </c>
      <c r="AR44" s="8">
        <v>0</v>
      </c>
      <c r="AS44" s="8">
        <v>0</v>
      </c>
      <c r="AT44" s="8">
        <v>0</v>
      </c>
      <c r="AU44" s="8">
        <v>0</v>
      </c>
      <c r="AV44" s="8">
        <v>0</v>
      </c>
      <c r="AW44" s="8">
        <v>0</v>
      </c>
      <c r="AX44" s="8">
        <v>0</v>
      </c>
      <c r="AY44" s="8">
        <v>0</v>
      </c>
      <c r="AZ44" s="8">
        <v>0</v>
      </c>
      <c r="BA44" s="8">
        <v>0</v>
      </c>
      <c r="BB44" s="8">
        <v>0</v>
      </c>
    </row>
    <row r="45" spans="1:54" ht="63" x14ac:dyDescent="0.25">
      <c r="A45" s="4" t="s">
        <v>95</v>
      </c>
      <c r="B45" s="5" t="s">
        <v>96</v>
      </c>
      <c r="C45" s="6" t="s">
        <v>57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8">
        <v>0</v>
      </c>
      <c r="AG45" s="8">
        <v>0</v>
      </c>
      <c r="AH45" s="8">
        <v>0</v>
      </c>
      <c r="AI45" s="8">
        <v>0</v>
      </c>
      <c r="AJ45" s="8">
        <v>0</v>
      </c>
      <c r="AK45" s="8">
        <v>0</v>
      </c>
      <c r="AL45" s="8">
        <v>0</v>
      </c>
      <c r="AM45" s="8">
        <v>0</v>
      </c>
      <c r="AN45" s="8">
        <v>0</v>
      </c>
      <c r="AO45" s="8">
        <v>0</v>
      </c>
      <c r="AP45" s="8">
        <v>0</v>
      </c>
      <c r="AQ45" s="8">
        <v>0</v>
      </c>
      <c r="AR45" s="8">
        <v>0</v>
      </c>
      <c r="AS45" s="8">
        <v>0</v>
      </c>
      <c r="AT45" s="8">
        <v>0</v>
      </c>
      <c r="AU45" s="8">
        <v>0</v>
      </c>
      <c r="AV45" s="8">
        <v>0</v>
      </c>
      <c r="AW45" s="8">
        <v>0</v>
      </c>
      <c r="AX45" s="8">
        <v>0</v>
      </c>
      <c r="AY45" s="8">
        <v>0</v>
      </c>
      <c r="AZ45" s="8">
        <v>0</v>
      </c>
      <c r="BA45" s="8">
        <v>0</v>
      </c>
      <c r="BB45" s="8">
        <v>0</v>
      </c>
    </row>
    <row r="46" spans="1:54" ht="31.5" x14ac:dyDescent="0.25">
      <c r="A46" s="4" t="s">
        <v>97</v>
      </c>
      <c r="B46" s="5" t="s">
        <v>98</v>
      </c>
      <c r="C46" s="6" t="s">
        <v>57</v>
      </c>
      <c r="D46" s="7">
        <f>D47+D51</f>
        <v>8.5990000000000002</v>
      </c>
      <c r="E46" s="7">
        <f t="shared" ref="E46:BB46" si="12">E47+E51</f>
        <v>0</v>
      </c>
      <c r="F46" s="7">
        <f t="shared" si="12"/>
        <v>0</v>
      </c>
      <c r="G46" s="7">
        <f t="shared" si="12"/>
        <v>0</v>
      </c>
      <c r="H46" s="7">
        <f t="shared" si="12"/>
        <v>0</v>
      </c>
      <c r="I46" s="7">
        <f t="shared" si="12"/>
        <v>0</v>
      </c>
      <c r="J46" s="7">
        <f t="shared" si="12"/>
        <v>0</v>
      </c>
      <c r="K46" s="7">
        <f t="shared" si="12"/>
        <v>0</v>
      </c>
      <c r="L46" s="7">
        <f t="shared" si="12"/>
        <v>0</v>
      </c>
      <c r="M46" s="7">
        <f t="shared" si="12"/>
        <v>0</v>
      </c>
      <c r="N46" s="7">
        <f t="shared" si="12"/>
        <v>0</v>
      </c>
      <c r="O46" s="7">
        <f t="shared" si="12"/>
        <v>0</v>
      </c>
      <c r="P46" s="7">
        <f t="shared" si="12"/>
        <v>0</v>
      </c>
      <c r="Q46" s="7">
        <f t="shared" si="12"/>
        <v>0</v>
      </c>
      <c r="R46" s="7">
        <f t="shared" si="12"/>
        <v>0</v>
      </c>
      <c r="S46" s="7">
        <f t="shared" si="12"/>
        <v>0</v>
      </c>
      <c r="T46" s="7">
        <f t="shared" si="12"/>
        <v>0</v>
      </c>
      <c r="U46" s="7">
        <f t="shared" si="12"/>
        <v>0</v>
      </c>
      <c r="V46" s="7">
        <f t="shared" si="12"/>
        <v>0</v>
      </c>
      <c r="W46" s="7">
        <f t="shared" si="12"/>
        <v>0</v>
      </c>
      <c r="X46" s="7">
        <f t="shared" si="12"/>
        <v>0</v>
      </c>
      <c r="Y46" s="7">
        <f t="shared" si="12"/>
        <v>0</v>
      </c>
      <c r="Z46" s="7">
        <f t="shared" si="12"/>
        <v>0</v>
      </c>
      <c r="AA46" s="7">
        <f t="shared" si="12"/>
        <v>0</v>
      </c>
      <c r="AB46" s="7">
        <f t="shared" si="12"/>
        <v>0</v>
      </c>
      <c r="AC46" s="7">
        <f t="shared" si="12"/>
        <v>0</v>
      </c>
      <c r="AD46" s="7">
        <f t="shared" si="12"/>
        <v>0</v>
      </c>
      <c r="AE46" s="7">
        <f t="shared" si="12"/>
        <v>0</v>
      </c>
      <c r="AF46" s="7">
        <f t="shared" si="12"/>
        <v>0</v>
      </c>
      <c r="AG46" s="7">
        <f t="shared" si="12"/>
        <v>0</v>
      </c>
      <c r="AH46" s="7">
        <f t="shared" si="12"/>
        <v>0</v>
      </c>
      <c r="AI46" s="7">
        <f t="shared" si="12"/>
        <v>0</v>
      </c>
      <c r="AJ46" s="7">
        <f t="shared" si="12"/>
        <v>0</v>
      </c>
      <c r="AK46" s="7">
        <f t="shared" si="12"/>
        <v>0</v>
      </c>
      <c r="AL46" s="7">
        <f t="shared" si="12"/>
        <v>0</v>
      </c>
      <c r="AM46" s="7">
        <f t="shared" si="12"/>
        <v>0</v>
      </c>
      <c r="AN46" s="7">
        <f t="shared" si="12"/>
        <v>0</v>
      </c>
      <c r="AO46" s="7">
        <f t="shared" si="12"/>
        <v>0</v>
      </c>
      <c r="AP46" s="7">
        <f t="shared" si="12"/>
        <v>0</v>
      </c>
      <c r="AQ46" s="7">
        <f t="shared" si="12"/>
        <v>0</v>
      </c>
      <c r="AR46" s="7">
        <f t="shared" si="12"/>
        <v>0</v>
      </c>
      <c r="AS46" s="7">
        <f t="shared" si="12"/>
        <v>0</v>
      </c>
      <c r="AT46" s="7">
        <f t="shared" si="12"/>
        <v>0</v>
      </c>
      <c r="AU46" s="7">
        <f t="shared" si="12"/>
        <v>0</v>
      </c>
      <c r="AV46" s="7">
        <f t="shared" si="12"/>
        <v>0</v>
      </c>
      <c r="AW46" s="7">
        <f t="shared" si="12"/>
        <v>0</v>
      </c>
      <c r="AX46" s="7">
        <f t="shared" si="12"/>
        <v>0</v>
      </c>
      <c r="AY46" s="7">
        <f t="shared" si="12"/>
        <v>0</v>
      </c>
      <c r="AZ46" s="7">
        <f t="shared" si="12"/>
        <v>0</v>
      </c>
      <c r="BA46" s="7">
        <f t="shared" si="12"/>
        <v>0</v>
      </c>
      <c r="BB46" s="7">
        <f t="shared" si="12"/>
        <v>0</v>
      </c>
    </row>
    <row r="47" spans="1:54" ht="63" x14ac:dyDescent="0.25">
      <c r="A47" s="4" t="s">
        <v>99</v>
      </c>
      <c r="B47" s="5" t="s">
        <v>100</v>
      </c>
      <c r="C47" s="6" t="s">
        <v>57</v>
      </c>
      <c r="D47" s="7">
        <f t="shared" ref="D47:N47" si="13">D49</f>
        <v>8.5990000000000002</v>
      </c>
      <c r="E47" s="7">
        <f>E49</f>
        <v>0</v>
      </c>
      <c r="F47" s="7">
        <f t="shared" si="13"/>
        <v>0</v>
      </c>
      <c r="G47" s="7">
        <f t="shared" si="13"/>
        <v>0</v>
      </c>
      <c r="H47" s="7">
        <f t="shared" si="13"/>
        <v>0</v>
      </c>
      <c r="I47" s="7">
        <f t="shared" si="13"/>
        <v>0</v>
      </c>
      <c r="J47" s="7">
        <f t="shared" si="13"/>
        <v>0</v>
      </c>
      <c r="K47" s="7">
        <f t="shared" si="13"/>
        <v>0</v>
      </c>
      <c r="L47" s="7">
        <f t="shared" si="13"/>
        <v>0</v>
      </c>
      <c r="M47" s="7">
        <f t="shared" si="13"/>
        <v>0</v>
      </c>
      <c r="N47" s="7">
        <f t="shared" si="13"/>
        <v>0</v>
      </c>
      <c r="O47" s="7">
        <f t="shared" ref="O47" si="14">O49</f>
        <v>0</v>
      </c>
      <c r="P47" s="7">
        <f t="shared" ref="P47:Y47" si="15">P49</f>
        <v>0</v>
      </c>
      <c r="Q47" s="7">
        <f t="shared" si="15"/>
        <v>0</v>
      </c>
      <c r="R47" s="7">
        <f t="shared" si="15"/>
        <v>0</v>
      </c>
      <c r="S47" s="7">
        <f t="shared" si="15"/>
        <v>0</v>
      </c>
      <c r="T47" s="7">
        <f t="shared" si="15"/>
        <v>0</v>
      </c>
      <c r="U47" s="7">
        <f t="shared" si="15"/>
        <v>0</v>
      </c>
      <c r="V47" s="7">
        <f t="shared" si="15"/>
        <v>0</v>
      </c>
      <c r="W47" s="7">
        <f t="shared" si="15"/>
        <v>0</v>
      </c>
      <c r="X47" s="7">
        <f t="shared" si="15"/>
        <v>0</v>
      </c>
      <c r="Y47" s="7">
        <f t="shared" si="15"/>
        <v>0</v>
      </c>
      <c r="Z47" s="7">
        <f t="shared" ref="Z47:BB47" si="16">Z49</f>
        <v>0</v>
      </c>
      <c r="AA47" s="7">
        <f t="shared" si="16"/>
        <v>0</v>
      </c>
      <c r="AB47" s="7">
        <f t="shared" si="16"/>
        <v>0</v>
      </c>
      <c r="AC47" s="7">
        <f t="shared" si="16"/>
        <v>0</v>
      </c>
      <c r="AD47" s="7">
        <f t="shared" si="16"/>
        <v>0</v>
      </c>
      <c r="AE47" s="7">
        <f t="shared" si="16"/>
        <v>0</v>
      </c>
      <c r="AF47" s="7">
        <f t="shared" si="16"/>
        <v>0</v>
      </c>
      <c r="AG47" s="7">
        <f t="shared" si="16"/>
        <v>0</v>
      </c>
      <c r="AH47" s="7">
        <f t="shared" si="16"/>
        <v>0</v>
      </c>
      <c r="AI47" s="7">
        <f t="shared" si="16"/>
        <v>0</v>
      </c>
      <c r="AJ47" s="7">
        <f t="shared" si="16"/>
        <v>0</v>
      </c>
      <c r="AK47" s="7">
        <f t="shared" si="16"/>
        <v>0</v>
      </c>
      <c r="AL47" s="7">
        <f t="shared" si="16"/>
        <v>0</v>
      </c>
      <c r="AM47" s="7">
        <f t="shared" si="16"/>
        <v>0</v>
      </c>
      <c r="AN47" s="7">
        <f t="shared" si="16"/>
        <v>0</v>
      </c>
      <c r="AO47" s="7">
        <f t="shared" si="16"/>
        <v>0</v>
      </c>
      <c r="AP47" s="7">
        <f t="shared" si="16"/>
        <v>0</v>
      </c>
      <c r="AQ47" s="7">
        <f t="shared" si="16"/>
        <v>0</v>
      </c>
      <c r="AR47" s="7">
        <f t="shared" si="16"/>
        <v>0</v>
      </c>
      <c r="AS47" s="7">
        <f t="shared" si="16"/>
        <v>0</v>
      </c>
      <c r="AT47" s="7">
        <f t="shared" si="16"/>
        <v>0</v>
      </c>
      <c r="AU47" s="7">
        <f t="shared" si="16"/>
        <v>0</v>
      </c>
      <c r="AV47" s="7">
        <f t="shared" si="16"/>
        <v>0</v>
      </c>
      <c r="AW47" s="7">
        <f t="shared" si="16"/>
        <v>0</v>
      </c>
      <c r="AX47" s="7">
        <f t="shared" si="16"/>
        <v>0</v>
      </c>
      <c r="AY47" s="7">
        <f t="shared" si="16"/>
        <v>0</v>
      </c>
      <c r="AZ47" s="7">
        <f t="shared" si="16"/>
        <v>0</v>
      </c>
      <c r="BA47" s="7">
        <f t="shared" si="16"/>
        <v>0</v>
      </c>
      <c r="BB47" s="7">
        <f t="shared" si="16"/>
        <v>0</v>
      </c>
    </row>
    <row r="48" spans="1:54" ht="31.5" x14ac:dyDescent="0.25">
      <c r="A48" s="14" t="s">
        <v>101</v>
      </c>
      <c r="B48" s="6" t="s">
        <v>102</v>
      </c>
      <c r="C48" s="6" t="s">
        <v>57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0</v>
      </c>
      <c r="AG48" s="8">
        <v>0</v>
      </c>
      <c r="AH48" s="8">
        <v>0</v>
      </c>
      <c r="AI48" s="8">
        <v>0</v>
      </c>
      <c r="AJ48" s="8">
        <v>0</v>
      </c>
      <c r="AK48" s="8">
        <v>0</v>
      </c>
      <c r="AL48" s="8">
        <v>0</v>
      </c>
      <c r="AM48" s="8">
        <v>0</v>
      </c>
      <c r="AN48" s="8">
        <v>0</v>
      </c>
      <c r="AO48" s="8">
        <v>0</v>
      </c>
      <c r="AP48" s="8">
        <v>0</v>
      </c>
      <c r="AQ48" s="8">
        <v>0</v>
      </c>
      <c r="AR48" s="8">
        <v>0</v>
      </c>
      <c r="AS48" s="8">
        <v>0</v>
      </c>
      <c r="AT48" s="8">
        <v>0</v>
      </c>
      <c r="AU48" s="8">
        <v>0</v>
      </c>
      <c r="AV48" s="8">
        <v>0</v>
      </c>
      <c r="AW48" s="8">
        <v>0</v>
      </c>
      <c r="AX48" s="8">
        <v>0</v>
      </c>
      <c r="AY48" s="8">
        <v>0</v>
      </c>
      <c r="AZ48" s="8">
        <v>0</v>
      </c>
      <c r="BA48" s="8">
        <v>0</v>
      </c>
      <c r="BB48" s="8">
        <v>0</v>
      </c>
    </row>
    <row r="49" spans="1:54" ht="47.25" x14ac:dyDescent="0.25">
      <c r="A49" s="4" t="s">
        <v>103</v>
      </c>
      <c r="B49" s="5" t="s">
        <v>104</v>
      </c>
      <c r="C49" s="6" t="s">
        <v>57</v>
      </c>
      <c r="D49" s="7">
        <f>SUM(D50:D50)</f>
        <v>8.5990000000000002</v>
      </c>
      <c r="E49" s="7">
        <f t="shared" ref="E49:BB49" si="17">SUM(E50:E50)</f>
        <v>0</v>
      </c>
      <c r="F49" s="7">
        <f t="shared" si="17"/>
        <v>0</v>
      </c>
      <c r="G49" s="7">
        <f t="shared" si="17"/>
        <v>0</v>
      </c>
      <c r="H49" s="7">
        <f t="shared" si="17"/>
        <v>0</v>
      </c>
      <c r="I49" s="7">
        <f t="shared" si="17"/>
        <v>0</v>
      </c>
      <c r="J49" s="7">
        <f t="shared" si="17"/>
        <v>0</v>
      </c>
      <c r="K49" s="7">
        <f t="shared" si="17"/>
        <v>0</v>
      </c>
      <c r="L49" s="7">
        <f t="shared" si="17"/>
        <v>0</v>
      </c>
      <c r="M49" s="7">
        <f t="shared" si="17"/>
        <v>0</v>
      </c>
      <c r="N49" s="7">
        <f t="shared" si="17"/>
        <v>0</v>
      </c>
      <c r="O49" s="7">
        <f t="shared" si="17"/>
        <v>0</v>
      </c>
      <c r="P49" s="7">
        <f t="shared" si="17"/>
        <v>0</v>
      </c>
      <c r="Q49" s="7">
        <f t="shared" si="17"/>
        <v>0</v>
      </c>
      <c r="R49" s="7">
        <f t="shared" si="17"/>
        <v>0</v>
      </c>
      <c r="S49" s="7">
        <f t="shared" si="17"/>
        <v>0</v>
      </c>
      <c r="T49" s="7">
        <f t="shared" si="17"/>
        <v>0</v>
      </c>
      <c r="U49" s="7">
        <f t="shared" si="17"/>
        <v>0</v>
      </c>
      <c r="V49" s="7">
        <f t="shared" si="17"/>
        <v>0</v>
      </c>
      <c r="W49" s="7">
        <f t="shared" si="17"/>
        <v>0</v>
      </c>
      <c r="X49" s="7">
        <f t="shared" si="17"/>
        <v>0</v>
      </c>
      <c r="Y49" s="7">
        <f t="shared" si="17"/>
        <v>0</v>
      </c>
      <c r="Z49" s="7">
        <f t="shared" si="17"/>
        <v>0</v>
      </c>
      <c r="AA49" s="7">
        <f t="shared" si="17"/>
        <v>0</v>
      </c>
      <c r="AB49" s="7">
        <f t="shared" si="17"/>
        <v>0</v>
      </c>
      <c r="AC49" s="7">
        <f t="shared" si="17"/>
        <v>0</v>
      </c>
      <c r="AD49" s="7">
        <f t="shared" si="17"/>
        <v>0</v>
      </c>
      <c r="AE49" s="7">
        <f t="shared" si="17"/>
        <v>0</v>
      </c>
      <c r="AF49" s="7">
        <f t="shared" si="17"/>
        <v>0</v>
      </c>
      <c r="AG49" s="7">
        <f t="shared" si="17"/>
        <v>0</v>
      </c>
      <c r="AH49" s="7">
        <f t="shared" si="17"/>
        <v>0</v>
      </c>
      <c r="AI49" s="7">
        <f t="shared" si="17"/>
        <v>0</v>
      </c>
      <c r="AJ49" s="7">
        <f t="shared" si="17"/>
        <v>0</v>
      </c>
      <c r="AK49" s="7">
        <f t="shared" si="17"/>
        <v>0</v>
      </c>
      <c r="AL49" s="7">
        <f t="shared" si="17"/>
        <v>0</v>
      </c>
      <c r="AM49" s="7">
        <f t="shared" si="17"/>
        <v>0</v>
      </c>
      <c r="AN49" s="7">
        <f t="shared" si="17"/>
        <v>0</v>
      </c>
      <c r="AO49" s="7">
        <f t="shared" si="17"/>
        <v>0</v>
      </c>
      <c r="AP49" s="7">
        <f t="shared" si="17"/>
        <v>0</v>
      </c>
      <c r="AQ49" s="7">
        <f t="shared" si="17"/>
        <v>0</v>
      </c>
      <c r="AR49" s="7">
        <f t="shared" si="17"/>
        <v>0</v>
      </c>
      <c r="AS49" s="7">
        <f t="shared" si="17"/>
        <v>0</v>
      </c>
      <c r="AT49" s="7">
        <f t="shared" si="17"/>
        <v>0</v>
      </c>
      <c r="AU49" s="7">
        <f t="shared" si="17"/>
        <v>0</v>
      </c>
      <c r="AV49" s="7">
        <f t="shared" si="17"/>
        <v>0</v>
      </c>
      <c r="AW49" s="7">
        <f t="shared" si="17"/>
        <v>0</v>
      </c>
      <c r="AX49" s="7">
        <f t="shared" si="17"/>
        <v>0</v>
      </c>
      <c r="AY49" s="7">
        <f t="shared" si="17"/>
        <v>0</v>
      </c>
      <c r="AZ49" s="7">
        <f t="shared" si="17"/>
        <v>0</v>
      </c>
      <c r="BA49" s="7">
        <f t="shared" si="17"/>
        <v>0</v>
      </c>
      <c r="BB49" s="7">
        <f t="shared" si="17"/>
        <v>0</v>
      </c>
    </row>
    <row r="50" spans="1:54" s="48" customFormat="1" ht="25.5" customHeight="1" x14ac:dyDescent="0.25">
      <c r="A50" s="42" t="s">
        <v>103</v>
      </c>
      <c r="B50" s="43" t="s">
        <v>172</v>
      </c>
      <c r="C50" s="44" t="s">
        <v>171</v>
      </c>
      <c r="D50" s="45">
        <v>8.5990000000000002</v>
      </c>
      <c r="E50" s="46">
        <f>O50+Y50+AI50+AS50</f>
        <v>0</v>
      </c>
      <c r="F50" s="46">
        <f>P50+Z50+AJ50+AT50</f>
        <v>0</v>
      </c>
      <c r="G50" s="46">
        <f t="shared" ref="G50" si="18">N50+U50+AB50+AI50</f>
        <v>0</v>
      </c>
      <c r="H50" s="46">
        <f t="shared" ref="H50" si="19">O50+V50+AC50+AJ50</f>
        <v>0</v>
      </c>
      <c r="I50" s="46">
        <f t="shared" ref="I50" si="20">P50+W50+AD50+AK50</f>
        <v>0</v>
      </c>
      <c r="J50" s="46">
        <f>T50+AD50+AN50+AX50</f>
        <v>0</v>
      </c>
      <c r="K50" s="46">
        <f t="shared" ref="K50" si="21">R50+Y50+AF50+AM50</f>
        <v>0</v>
      </c>
      <c r="L50" s="46">
        <f t="shared" ref="L50" si="22">S50+Z50+AG50+AN50</f>
        <v>0</v>
      </c>
      <c r="M50" s="46">
        <f t="shared" ref="M50" si="23">T50+AA50+AH50+AO50</f>
        <v>0</v>
      </c>
      <c r="N50" s="46">
        <f t="shared" ref="N50" si="24">U50+AB50+AI50+AP50</f>
        <v>0</v>
      </c>
      <c r="O50" s="47">
        <v>0</v>
      </c>
      <c r="P50" s="47">
        <v>0</v>
      </c>
      <c r="Q50" s="47">
        <v>0</v>
      </c>
      <c r="R50" s="47">
        <v>0</v>
      </c>
      <c r="S50" s="47">
        <v>0</v>
      </c>
      <c r="T50" s="47">
        <v>0</v>
      </c>
      <c r="U50" s="47">
        <v>0</v>
      </c>
      <c r="V50" s="47">
        <v>0</v>
      </c>
      <c r="W50" s="47">
        <v>0</v>
      </c>
      <c r="X50" s="47">
        <v>0</v>
      </c>
      <c r="Y50" s="47">
        <v>0</v>
      </c>
      <c r="Z50" s="46">
        <v>0</v>
      </c>
      <c r="AA50" s="47">
        <v>0</v>
      </c>
      <c r="AB50" s="47">
        <v>0</v>
      </c>
      <c r="AC50" s="47">
        <v>0</v>
      </c>
      <c r="AD50" s="47">
        <v>0</v>
      </c>
      <c r="AE50" s="47">
        <v>0</v>
      </c>
      <c r="AF50" s="47">
        <v>0</v>
      </c>
      <c r="AG50" s="47">
        <v>0</v>
      </c>
      <c r="AH50" s="47">
        <v>0</v>
      </c>
      <c r="AI50" s="47">
        <v>0</v>
      </c>
      <c r="AJ50" s="47">
        <v>0</v>
      </c>
      <c r="AK50" s="47">
        <v>0</v>
      </c>
      <c r="AL50" s="47">
        <v>0</v>
      </c>
      <c r="AM50" s="47">
        <v>0</v>
      </c>
      <c r="AN50" s="47">
        <v>0</v>
      </c>
      <c r="AO50" s="47">
        <v>0</v>
      </c>
      <c r="AP50" s="47">
        <v>0</v>
      </c>
      <c r="AQ50" s="47">
        <v>0</v>
      </c>
      <c r="AR50" s="47">
        <v>0</v>
      </c>
      <c r="AS50" s="45">
        <v>0</v>
      </c>
      <c r="AT50" s="46">
        <f t="shared" ref="AT50" si="25">BA50+BH50+BO50+BV50</f>
        <v>0</v>
      </c>
      <c r="AU50" s="47">
        <v>0</v>
      </c>
      <c r="AV50" s="47">
        <v>0</v>
      </c>
      <c r="AW50" s="47">
        <v>0</v>
      </c>
      <c r="AX50" s="47">
        <v>0</v>
      </c>
      <c r="AY50" s="47">
        <v>0</v>
      </c>
      <c r="AZ50" s="47">
        <v>0</v>
      </c>
      <c r="BA50" s="47">
        <v>0</v>
      </c>
      <c r="BB50" s="47">
        <v>0</v>
      </c>
    </row>
    <row r="51" spans="1:54" ht="47.25" x14ac:dyDescent="0.25">
      <c r="A51" s="14" t="s">
        <v>105</v>
      </c>
      <c r="B51" s="6" t="s">
        <v>106</v>
      </c>
      <c r="C51" s="6" t="s">
        <v>57</v>
      </c>
      <c r="D51" s="8">
        <f t="shared" ref="D51:AI51" si="26">D53+D52</f>
        <v>0</v>
      </c>
      <c r="E51" s="8">
        <f t="shared" si="26"/>
        <v>0</v>
      </c>
      <c r="F51" s="8">
        <f t="shared" si="26"/>
        <v>0</v>
      </c>
      <c r="G51" s="8">
        <f t="shared" si="26"/>
        <v>0</v>
      </c>
      <c r="H51" s="8">
        <f t="shared" si="26"/>
        <v>0</v>
      </c>
      <c r="I51" s="8">
        <f t="shared" si="26"/>
        <v>0</v>
      </c>
      <c r="J51" s="8">
        <f t="shared" si="26"/>
        <v>0</v>
      </c>
      <c r="K51" s="8">
        <f t="shared" si="26"/>
        <v>0</v>
      </c>
      <c r="L51" s="8">
        <f t="shared" si="26"/>
        <v>0</v>
      </c>
      <c r="M51" s="8">
        <f t="shared" si="26"/>
        <v>0</v>
      </c>
      <c r="N51" s="8">
        <f t="shared" si="26"/>
        <v>0</v>
      </c>
      <c r="O51" s="8">
        <f t="shared" si="26"/>
        <v>0</v>
      </c>
      <c r="P51" s="8">
        <f t="shared" si="26"/>
        <v>0</v>
      </c>
      <c r="Q51" s="8">
        <f t="shared" si="26"/>
        <v>0</v>
      </c>
      <c r="R51" s="8">
        <f t="shared" si="26"/>
        <v>0</v>
      </c>
      <c r="S51" s="8">
        <f t="shared" si="26"/>
        <v>0</v>
      </c>
      <c r="T51" s="8">
        <f t="shared" si="26"/>
        <v>0</v>
      </c>
      <c r="U51" s="8">
        <f t="shared" si="26"/>
        <v>0</v>
      </c>
      <c r="V51" s="8">
        <f t="shared" si="26"/>
        <v>0</v>
      </c>
      <c r="W51" s="8">
        <f t="shared" si="26"/>
        <v>0</v>
      </c>
      <c r="X51" s="8">
        <f t="shared" si="26"/>
        <v>0</v>
      </c>
      <c r="Y51" s="8">
        <f t="shared" si="26"/>
        <v>0</v>
      </c>
      <c r="Z51" s="8">
        <f t="shared" si="26"/>
        <v>0</v>
      </c>
      <c r="AA51" s="8">
        <f t="shared" si="26"/>
        <v>0</v>
      </c>
      <c r="AB51" s="8">
        <f t="shared" si="26"/>
        <v>0</v>
      </c>
      <c r="AC51" s="8">
        <f t="shared" si="26"/>
        <v>0</v>
      </c>
      <c r="AD51" s="8">
        <f t="shared" si="26"/>
        <v>0</v>
      </c>
      <c r="AE51" s="8">
        <f t="shared" si="26"/>
        <v>0</v>
      </c>
      <c r="AF51" s="8">
        <f t="shared" si="26"/>
        <v>0</v>
      </c>
      <c r="AG51" s="8">
        <f t="shared" si="26"/>
        <v>0</v>
      </c>
      <c r="AH51" s="8">
        <f t="shared" si="26"/>
        <v>0</v>
      </c>
      <c r="AI51" s="8">
        <f t="shared" si="26"/>
        <v>0</v>
      </c>
      <c r="AJ51" s="8">
        <f t="shared" ref="AJ51:BB51" si="27">AJ53+AJ52</f>
        <v>0</v>
      </c>
      <c r="AK51" s="8">
        <f t="shared" si="27"/>
        <v>0</v>
      </c>
      <c r="AL51" s="8">
        <f t="shared" si="27"/>
        <v>0</v>
      </c>
      <c r="AM51" s="8">
        <f t="shared" si="27"/>
        <v>0</v>
      </c>
      <c r="AN51" s="8">
        <f t="shared" si="27"/>
        <v>0</v>
      </c>
      <c r="AO51" s="8">
        <f t="shared" si="27"/>
        <v>0</v>
      </c>
      <c r="AP51" s="8">
        <f t="shared" si="27"/>
        <v>0</v>
      </c>
      <c r="AQ51" s="8">
        <f t="shared" si="27"/>
        <v>0</v>
      </c>
      <c r="AR51" s="8">
        <f t="shared" si="27"/>
        <v>0</v>
      </c>
      <c r="AS51" s="8">
        <f t="shared" si="27"/>
        <v>0</v>
      </c>
      <c r="AT51" s="8">
        <f t="shared" si="27"/>
        <v>0</v>
      </c>
      <c r="AU51" s="8">
        <f t="shared" si="27"/>
        <v>0</v>
      </c>
      <c r="AV51" s="8">
        <f t="shared" si="27"/>
        <v>0</v>
      </c>
      <c r="AW51" s="8">
        <f t="shared" si="27"/>
        <v>0</v>
      </c>
      <c r="AX51" s="8">
        <f t="shared" si="27"/>
        <v>0</v>
      </c>
      <c r="AY51" s="8">
        <f t="shared" si="27"/>
        <v>0</v>
      </c>
      <c r="AZ51" s="8">
        <f t="shared" si="27"/>
        <v>0</v>
      </c>
      <c r="BA51" s="8">
        <f t="shared" si="27"/>
        <v>0</v>
      </c>
      <c r="BB51" s="8">
        <f t="shared" si="27"/>
        <v>0</v>
      </c>
    </row>
    <row r="52" spans="1:54" ht="31.5" x14ac:dyDescent="0.25">
      <c r="A52" s="14" t="s">
        <v>107</v>
      </c>
      <c r="B52" s="6" t="s">
        <v>108</v>
      </c>
      <c r="C52" s="6" t="s">
        <v>57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v>0</v>
      </c>
      <c r="AJ52" s="7">
        <v>0</v>
      </c>
      <c r="AK52" s="7">
        <v>0</v>
      </c>
      <c r="AL52" s="7">
        <v>0</v>
      </c>
      <c r="AM52" s="7">
        <v>0</v>
      </c>
      <c r="AN52" s="7">
        <v>0</v>
      </c>
      <c r="AO52" s="7">
        <v>0</v>
      </c>
      <c r="AP52" s="7">
        <v>0</v>
      </c>
      <c r="AQ52" s="7">
        <v>0</v>
      </c>
      <c r="AR52" s="7">
        <v>0</v>
      </c>
      <c r="AS52" s="7">
        <v>0</v>
      </c>
      <c r="AT52" s="7">
        <v>0</v>
      </c>
      <c r="AU52" s="7">
        <v>0</v>
      </c>
      <c r="AV52" s="7">
        <v>0</v>
      </c>
      <c r="AW52" s="7">
        <v>0</v>
      </c>
      <c r="AX52" s="7">
        <v>0</v>
      </c>
      <c r="AY52" s="7">
        <v>0</v>
      </c>
      <c r="AZ52" s="7">
        <v>0</v>
      </c>
      <c r="BA52" s="7">
        <v>0</v>
      </c>
      <c r="BB52" s="7">
        <v>0</v>
      </c>
    </row>
    <row r="53" spans="1:54" ht="31.5" x14ac:dyDescent="0.25">
      <c r="A53" s="4" t="s">
        <v>109</v>
      </c>
      <c r="B53" s="5" t="s">
        <v>110</v>
      </c>
      <c r="C53" s="6" t="s">
        <v>57</v>
      </c>
      <c r="D53" s="7">
        <f t="shared" ref="D53:AV53" si="28">SUM(D54:D54)</f>
        <v>0</v>
      </c>
      <c r="E53" s="7">
        <f t="shared" si="28"/>
        <v>0</v>
      </c>
      <c r="F53" s="7">
        <f t="shared" si="28"/>
        <v>0</v>
      </c>
      <c r="G53" s="7">
        <f t="shared" si="28"/>
        <v>0</v>
      </c>
      <c r="H53" s="7">
        <f t="shared" si="28"/>
        <v>0</v>
      </c>
      <c r="I53" s="7">
        <f t="shared" si="28"/>
        <v>0</v>
      </c>
      <c r="J53" s="7">
        <f t="shared" si="28"/>
        <v>0</v>
      </c>
      <c r="K53" s="7">
        <f t="shared" si="28"/>
        <v>0</v>
      </c>
      <c r="L53" s="7">
        <f t="shared" si="28"/>
        <v>0</v>
      </c>
      <c r="M53" s="7">
        <f t="shared" si="28"/>
        <v>0</v>
      </c>
      <c r="N53" s="7">
        <f t="shared" si="28"/>
        <v>0</v>
      </c>
      <c r="O53" s="7">
        <f t="shared" si="28"/>
        <v>0</v>
      </c>
      <c r="P53" s="7">
        <f t="shared" si="28"/>
        <v>0</v>
      </c>
      <c r="Q53" s="7">
        <f t="shared" si="28"/>
        <v>0</v>
      </c>
      <c r="R53" s="7">
        <f t="shared" si="28"/>
        <v>0</v>
      </c>
      <c r="S53" s="7">
        <f t="shared" si="28"/>
        <v>0</v>
      </c>
      <c r="T53" s="7">
        <f t="shared" si="28"/>
        <v>0</v>
      </c>
      <c r="U53" s="7">
        <f t="shared" si="28"/>
        <v>0</v>
      </c>
      <c r="V53" s="7">
        <f t="shared" si="28"/>
        <v>0</v>
      </c>
      <c r="W53" s="7">
        <f t="shared" si="28"/>
        <v>0</v>
      </c>
      <c r="X53" s="7">
        <f t="shared" si="28"/>
        <v>0</v>
      </c>
      <c r="Y53" s="7">
        <f t="shared" si="28"/>
        <v>0</v>
      </c>
      <c r="Z53" s="7">
        <f t="shared" si="28"/>
        <v>0</v>
      </c>
      <c r="AA53" s="7">
        <f t="shared" si="28"/>
        <v>0</v>
      </c>
      <c r="AB53" s="7">
        <f t="shared" si="28"/>
        <v>0</v>
      </c>
      <c r="AC53" s="7">
        <f t="shared" si="28"/>
        <v>0</v>
      </c>
      <c r="AD53" s="7">
        <f t="shared" si="28"/>
        <v>0</v>
      </c>
      <c r="AE53" s="7">
        <f t="shared" si="28"/>
        <v>0</v>
      </c>
      <c r="AF53" s="7">
        <f t="shared" si="28"/>
        <v>0</v>
      </c>
      <c r="AG53" s="7">
        <f t="shared" si="28"/>
        <v>0</v>
      </c>
      <c r="AH53" s="7">
        <f t="shared" si="28"/>
        <v>0</v>
      </c>
      <c r="AI53" s="7">
        <f t="shared" si="28"/>
        <v>0</v>
      </c>
      <c r="AJ53" s="7">
        <f t="shared" si="28"/>
        <v>0</v>
      </c>
      <c r="AK53" s="7">
        <f t="shared" si="28"/>
        <v>0</v>
      </c>
      <c r="AL53" s="7">
        <f t="shared" si="28"/>
        <v>0</v>
      </c>
      <c r="AM53" s="7">
        <f t="shared" si="28"/>
        <v>0</v>
      </c>
      <c r="AN53" s="7">
        <f t="shared" si="28"/>
        <v>0</v>
      </c>
      <c r="AO53" s="7">
        <f t="shared" si="28"/>
        <v>0</v>
      </c>
      <c r="AP53" s="7">
        <f t="shared" si="28"/>
        <v>0</v>
      </c>
      <c r="AQ53" s="7">
        <f t="shared" si="28"/>
        <v>0</v>
      </c>
      <c r="AR53" s="7">
        <f t="shared" si="28"/>
        <v>0</v>
      </c>
      <c r="AS53" s="7">
        <f t="shared" si="28"/>
        <v>0</v>
      </c>
      <c r="AT53" s="7">
        <f t="shared" si="28"/>
        <v>0</v>
      </c>
      <c r="AU53" s="7">
        <f t="shared" si="28"/>
        <v>0</v>
      </c>
      <c r="AV53" s="7">
        <f t="shared" si="28"/>
        <v>0</v>
      </c>
      <c r="AW53" s="7">
        <f t="shared" ref="AW53:AX53" si="29">SUM(AW54:AW54)</f>
        <v>0</v>
      </c>
      <c r="AX53" s="7">
        <f t="shared" si="29"/>
        <v>0</v>
      </c>
      <c r="AY53" s="7">
        <f>SUM(AY54:AY54)</f>
        <v>0</v>
      </c>
      <c r="AZ53" s="7">
        <f>SUM(AZ54:AZ54)</f>
        <v>0</v>
      </c>
      <c r="BA53" s="7">
        <f>SUM(BA54:BA54)</f>
        <v>0</v>
      </c>
      <c r="BB53" s="7">
        <f>SUM(BB54:BB54)</f>
        <v>0</v>
      </c>
    </row>
    <row r="54" spans="1:54" ht="25.5" hidden="1" customHeight="1" x14ac:dyDescent="0.25">
      <c r="A54" s="3"/>
      <c r="B54" s="25"/>
      <c r="C54" s="26"/>
      <c r="D54" s="27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8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7"/>
      <c r="AT54" s="28"/>
      <c r="AU54" s="29"/>
      <c r="AV54" s="29"/>
      <c r="AW54" s="29"/>
      <c r="AX54" s="29"/>
      <c r="AY54" s="29"/>
      <c r="AZ54" s="29"/>
      <c r="BA54" s="29"/>
      <c r="BB54" s="29"/>
    </row>
    <row r="55" spans="1:54" ht="31.5" x14ac:dyDescent="0.25">
      <c r="A55" s="15" t="s">
        <v>111</v>
      </c>
      <c r="B55" s="13" t="s">
        <v>112</v>
      </c>
      <c r="C55" s="6" t="s">
        <v>57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>
        <v>0</v>
      </c>
      <c r="AU55" s="7">
        <v>0</v>
      </c>
      <c r="AV55" s="7">
        <v>0</v>
      </c>
      <c r="AW55" s="7">
        <v>0</v>
      </c>
      <c r="AX55" s="7">
        <v>0</v>
      </c>
      <c r="AY55" s="7">
        <v>0</v>
      </c>
      <c r="AZ55" s="7">
        <v>0</v>
      </c>
      <c r="BA55" s="7">
        <v>0</v>
      </c>
      <c r="BB55" s="7">
        <v>0</v>
      </c>
    </row>
    <row r="56" spans="1:54" ht="31.5" x14ac:dyDescent="0.25">
      <c r="A56" s="15" t="s">
        <v>113</v>
      </c>
      <c r="B56" s="13" t="s">
        <v>114</v>
      </c>
      <c r="C56" s="6" t="s">
        <v>57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0</v>
      </c>
      <c r="AC56" s="7">
        <v>0</v>
      </c>
      <c r="AD56" s="7">
        <v>0</v>
      </c>
      <c r="AE56" s="7">
        <v>0</v>
      </c>
      <c r="AF56" s="7">
        <v>0</v>
      </c>
      <c r="AG56" s="7">
        <v>0</v>
      </c>
      <c r="AH56" s="7">
        <v>0</v>
      </c>
      <c r="AI56" s="7">
        <v>0</v>
      </c>
      <c r="AJ56" s="7">
        <v>0</v>
      </c>
      <c r="AK56" s="7">
        <v>0</v>
      </c>
      <c r="AL56" s="7">
        <v>0</v>
      </c>
      <c r="AM56" s="7">
        <v>0</v>
      </c>
      <c r="AN56" s="7">
        <v>0</v>
      </c>
      <c r="AO56" s="7">
        <v>0</v>
      </c>
      <c r="AP56" s="7">
        <v>0</v>
      </c>
      <c r="AQ56" s="7">
        <v>0</v>
      </c>
      <c r="AR56" s="7">
        <v>0</v>
      </c>
      <c r="AS56" s="7">
        <v>0</v>
      </c>
      <c r="AT56" s="7">
        <v>0</v>
      </c>
      <c r="AU56" s="7">
        <v>0</v>
      </c>
      <c r="AV56" s="7">
        <v>0</v>
      </c>
      <c r="AW56" s="7">
        <v>0</v>
      </c>
      <c r="AX56" s="7">
        <v>0</v>
      </c>
      <c r="AY56" s="7">
        <v>0</v>
      </c>
      <c r="AZ56" s="7">
        <v>0</v>
      </c>
      <c r="BA56" s="7">
        <v>0</v>
      </c>
      <c r="BB56" s="7">
        <v>0</v>
      </c>
    </row>
    <row r="57" spans="1:54" ht="31.5" x14ac:dyDescent="0.25">
      <c r="A57" s="15" t="s">
        <v>115</v>
      </c>
      <c r="B57" s="13" t="s">
        <v>116</v>
      </c>
      <c r="C57" s="6" t="s">
        <v>57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v>0</v>
      </c>
      <c r="AJ57" s="7">
        <v>0</v>
      </c>
      <c r="AK57" s="7">
        <v>0</v>
      </c>
      <c r="AL57" s="7">
        <v>0</v>
      </c>
      <c r="AM57" s="7">
        <v>0</v>
      </c>
      <c r="AN57" s="7">
        <v>0</v>
      </c>
      <c r="AO57" s="7">
        <v>0</v>
      </c>
      <c r="AP57" s="7">
        <v>0</v>
      </c>
      <c r="AQ57" s="7">
        <v>0</v>
      </c>
      <c r="AR57" s="7">
        <v>0</v>
      </c>
      <c r="AS57" s="7">
        <v>0</v>
      </c>
      <c r="AT57" s="7">
        <v>0</v>
      </c>
      <c r="AU57" s="7">
        <v>0</v>
      </c>
      <c r="AV57" s="7">
        <v>0</v>
      </c>
      <c r="AW57" s="7">
        <v>0</v>
      </c>
      <c r="AX57" s="7">
        <v>0</v>
      </c>
      <c r="AY57" s="7">
        <v>0</v>
      </c>
      <c r="AZ57" s="7">
        <v>0</v>
      </c>
      <c r="BA57" s="7">
        <v>0</v>
      </c>
      <c r="BB57" s="7">
        <v>0</v>
      </c>
    </row>
    <row r="58" spans="1:54" ht="31.5" x14ac:dyDescent="0.25">
      <c r="A58" s="15" t="s">
        <v>117</v>
      </c>
      <c r="B58" s="13" t="s">
        <v>118</v>
      </c>
      <c r="C58" s="6" t="s">
        <v>57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v>0</v>
      </c>
      <c r="AJ58" s="7">
        <v>0</v>
      </c>
      <c r="AK58" s="7">
        <v>0</v>
      </c>
      <c r="AL58" s="7">
        <v>0</v>
      </c>
      <c r="AM58" s="7">
        <v>0</v>
      </c>
      <c r="AN58" s="7">
        <v>0</v>
      </c>
      <c r="AO58" s="7">
        <v>0</v>
      </c>
      <c r="AP58" s="7">
        <v>0</v>
      </c>
      <c r="AQ58" s="7">
        <v>0</v>
      </c>
      <c r="AR58" s="7">
        <v>0</v>
      </c>
      <c r="AS58" s="7">
        <v>0</v>
      </c>
      <c r="AT58" s="7">
        <v>0</v>
      </c>
      <c r="AU58" s="7">
        <v>0</v>
      </c>
      <c r="AV58" s="7">
        <v>0</v>
      </c>
      <c r="AW58" s="7">
        <v>0</v>
      </c>
      <c r="AX58" s="7">
        <v>0</v>
      </c>
      <c r="AY58" s="7">
        <v>0</v>
      </c>
      <c r="AZ58" s="7">
        <v>0</v>
      </c>
      <c r="BA58" s="7">
        <v>0</v>
      </c>
      <c r="BB58" s="7">
        <v>0</v>
      </c>
    </row>
    <row r="59" spans="1:54" ht="31.5" x14ac:dyDescent="0.25">
      <c r="A59" s="15" t="s">
        <v>119</v>
      </c>
      <c r="B59" s="13" t="s">
        <v>120</v>
      </c>
      <c r="C59" s="6" t="s">
        <v>57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0</v>
      </c>
      <c r="AG59" s="7">
        <v>0</v>
      </c>
      <c r="AH59" s="7">
        <v>0</v>
      </c>
      <c r="AI59" s="7">
        <v>0</v>
      </c>
      <c r="AJ59" s="7">
        <v>0</v>
      </c>
      <c r="AK59" s="7">
        <v>0</v>
      </c>
      <c r="AL59" s="7">
        <v>0</v>
      </c>
      <c r="AM59" s="7">
        <v>0</v>
      </c>
      <c r="AN59" s="7">
        <v>0</v>
      </c>
      <c r="AO59" s="7">
        <v>0</v>
      </c>
      <c r="AP59" s="7">
        <v>0</v>
      </c>
      <c r="AQ59" s="7">
        <v>0</v>
      </c>
      <c r="AR59" s="7">
        <v>0</v>
      </c>
      <c r="AS59" s="7">
        <v>0</v>
      </c>
      <c r="AT59" s="7">
        <v>0</v>
      </c>
      <c r="AU59" s="7">
        <v>0</v>
      </c>
      <c r="AV59" s="7">
        <v>0</v>
      </c>
      <c r="AW59" s="7">
        <v>0</v>
      </c>
      <c r="AX59" s="7">
        <v>0</v>
      </c>
      <c r="AY59" s="7">
        <v>0</v>
      </c>
      <c r="AZ59" s="7">
        <v>0</v>
      </c>
      <c r="BA59" s="7">
        <v>0</v>
      </c>
      <c r="BB59" s="7">
        <v>0</v>
      </c>
    </row>
    <row r="60" spans="1:54" ht="47.25" x14ac:dyDescent="0.25">
      <c r="A60" s="15" t="s">
        <v>121</v>
      </c>
      <c r="B60" s="13" t="s">
        <v>122</v>
      </c>
      <c r="C60" s="6" t="s">
        <v>57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0</v>
      </c>
      <c r="AC60" s="7">
        <v>0</v>
      </c>
      <c r="AD60" s="7">
        <v>0</v>
      </c>
      <c r="AE60" s="7">
        <v>0</v>
      </c>
      <c r="AF60" s="7">
        <v>0</v>
      </c>
      <c r="AG60" s="7">
        <v>0</v>
      </c>
      <c r="AH60" s="7">
        <v>0</v>
      </c>
      <c r="AI60" s="7">
        <v>0</v>
      </c>
      <c r="AJ60" s="7">
        <v>0</v>
      </c>
      <c r="AK60" s="7">
        <v>0</v>
      </c>
      <c r="AL60" s="7">
        <v>0</v>
      </c>
      <c r="AM60" s="7">
        <v>0</v>
      </c>
      <c r="AN60" s="7">
        <v>0</v>
      </c>
      <c r="AO60" s="7">
        <v>0</v>
      </c>
      <c r="AP60" s="7">
        <v>0</v>
      </c>
      <c r="AQ60" s="7">
        <v>0</v>
      </c>
      <c r="AR60" s="7">
        <v>0</v>
      </c>
      <c r="AS60" s="7">
        <v>0</v>
      </c>
      <c r="AT60" s="7">
        <v>0</v>
      </c>
      <c r="AU60" s="7">
        <v>0</v>
      </c>
      <c r="AV60" s="7">
        <v>0</v>
      </c>
      <c r="AW60" s="7">
        <v>0</v>
      </c>
      <c r="AX60" s="7">
        <v>0</v>
      </c>
      <c r="AY60" s="7">
        <v>0</v>
      </c>
      <c r="AZ60" s="7">
        <v>0</v>
      </c>
      <c r="BA60" s="7">
        <v>0</v>
      </c>
      <c r="BB60" s="7">
        <v>0</v>
      </c>
    </row>
    <row r="61" spans="1:54" ht="47.25" x14ac:dyDescent="0.25">
      <c r="A61" s="15" t="s">
        <v>123</v>
      </c>
      <c r="B61" s="13" t="s">
        <v>124</v>
      </c>
      <c r="C61" s="6" t="s">
        <v>57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0</v>
      </c>
      <c r="AC61" s="7">
        <v>0</v>
      </c>
      <c r="AD61" s="7">
        <v>0</v>
      </c>
      <c r="AE61" s="7">
        <v>0</v>
      </c>
      <c r="AF61" s="7">
        <v>0</v>
      </c>
      <c r="AG61" s="7">
        <v>0</v>
      </c>
      <c r="AH61" s="7">
        <v>0</v>
      </c>
      <c r="AI61" s="7">
        <v>0</v>
      </c>
      <c r="AJ61" s="7">
        <v>0</v>
      </c>
      <c r="AK61" s="7">
        <v>0</v>
      </c>
      <c r="AL61" s="7">
        <v>0</v>
      </c>
      <c r="AM61" s="7">
        <v>0</v>
      </c>
      <c r="AN61" s="7">
        <v>0</v>
      </c>
      <c r="AO61" s="7">
        <v>0</v>
      </c>
      <c r="AP61" s="7">
        <v>0</v>
      </c>
      <c r="AQ61" s="7">
        <v>0</v>
      </c>
      <c r="AR61" s="7">
        <v>0</v>
      </c>
      <c r="AS61" s="7">
        <v>0</v>
      </c>
      <c r="AT61" s="7">
        <v>0</v>
      </c>
      <c r="AU61" s="7">
        <v>0</v>
      </c>
      <c r="AV61" s="7">
        <v>0</v>
      </c>
      <c r="AW61" s="7">
        <v>0</v>
      </c>
      <c r="AX61" s="7">
        <v>0</v>
      </c>
      <c r="AY61" s="7">
        <v>0</v>
      </c>
      <c r="AZ61" s="7">
        <v>0</v>
      </c>
      <c r="BA61" s="7">
        <v>0</v>
      </c>
      <c r="BB61" s="7">
        <v>0</v>
      </c>
    </row>
    <row r="62" spans="1:54" ht="47.25" x14ac:dyDescent="0.25">
      <c r="A62" s="15" t="s">
        <v>125</v>
      </c>
      <c r="B62" s="13" t="s">
        <v>126</v>
      </c>
      <c r="C62" s="6" t="s">
        <v>57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7">
        <v>0</v>
      </c>
      <c r="AQ62" s="7">
        <v>0</v>
      </c>
      <c r="AR62" s="7">
        <v>0</v>
      </c>
      <c r="AS62" s="7">
        <v>0</v>
      </c>
      <c r="AT62" s="7">
        <v>0</v>
      </c>
      <c r="AU62" s="7">
        <v>0</v>
      </c>
      <c r="AV62" s="7">
        <v>0</v>
      </c>
      <c r="AW62" s="7">
        <v>0</v>
      </c>
      <c r="AX62" s="7">
        <v>0</v>
      </c>
      <c r="AY62" s="7">
        <v>0</v>
      </c>
      <c r="AZ62" s="7">
        <v>0</v>
      </c>
      <c r="BA62" s="7">
        <v>0</v>
      </c>
      <c r="BB62" s="7">
        <v>0</v>
      </c>
    </row>
    <row r="63" spans="1:54" ht="47.25" x14ac:dyDescent="0.25">
      <c r="A63" s="15" t="s">
        <v>127</v>
      </c>
      <c r="B63" s="13" t="s">
        <v>128</v>
      </c>
      <c r="C63" s="6" t="s">
        <v>57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0</v>
      </c>
      <c r="AF63" s="7">
        <v>0</v>
      </c>
      <c r="AG63" s="7">
        <v>0</v>
      </c>
      <c r="AH63" s="7">
        <v>0</v>
      </c>
      <c r="AI63" s="7">
        <v>0</v>
      </c>
      <c r="AJ63" s="7">
        <v>0</v>
      </c>
      <c r="AK63" s="7">
        <v>0</v>
      </c>
      <c r="AL63" s="7">
        <v>0</v>
      </c>
      <c r="AM63" s="7">
        <v>0</v>
      </c>
      <c r="AN63" s="7">
        <v>0</v>
      </c>
      <c r="AO63" s="7">
        <v>0</v>
      </c>
      <c r="AP63" s="7">
        <v>0</v>
      </c>
      <c r="AQ63" s="7">
        <v>0</v>
      </c>
      <c r="AR63" s="7">
        <v>0</v>
      </c>
      <c r="AS63" s="7">
        <v>0</v>
      </c>
      <c r="AT63" s="7">
        <v>0</v>
      </c>
      <c r="AU63" s="7">
        <v>0</v>
      </c>
      <c r="AV63" s="7">
        <v>0</v>
      </c>
      <c r="AW63" s="7">
        <v>0</v>
      </c>
      <c r="AX63" s="7">
        <v>0</v>
      </c>
      <c r="AY63" s="7">
        <v>0</v>
      </c>
      <c r="AZ63" s="7">
        <v>0</v>
      </c>
      <c r="BA63" s="7">
        <v>0</v>
      </c>
      <c r="BB63" s="7">
        <v>0</v>
      </c>
    </row>
    <row r="64" spans="1:54" ht="47.25" x14ac:dyDescent="0.25">
      <c r="A64" s="15" t="s">
        <v>129</v>
      </c>
      <c r="B64" s="13" t="s">
        <v>130</v>
      </c>
      <c r="C64" s="6" t="s">
        <v>57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7">
        <v>0</v>
      </c>
      <c r="X64" s="7">
        <v>0</v>
      </c>
      <c r="Y64" s="7">
        <v>0</v>
      </c>
      <c r="Z64" s="7">
        <v>0</v>
      </c>
      <c r="AA64" s="7">
        <v>0</v>
      </c>
      <c r="AB64" s="7">
        <v>0</v>
      </c>
      <c r="AC64" s="7">
        <v>0</v>
      </c>
      <c r="AD64" s="7">
        <v>0</v>
      </c>
      <c r="AE64" s="7">
        <v>0</v>
      </c>
      <c r="AF64" s="7">
        <v>0</v>
      </c>
      <c r="AG64" s="7">
        <v>0</v>
      </c>
      <c r="AH64" s="7">
        <v>0</v>
      </c>
      <c r="AI64" s="7">
        <v>0</v>
      </c>
      <c r="AJ64" s="7">
        <v>0</v>
      </c>
      <c r="AK64" s="7">
        <v>0</v>
      </c>
      <c r="AL64" s="7">
        <v>0</v>
      </c>
      <c r="AM64" s="7">
        <v>0</v>
      </c>
      <c r="AN64" s="7">
        <v>0</v>
      </c>
      <c r="AO64" s="7">
        <v>0</v>
      </c>
      <c r="AP64" s="7">
        <v>0</v>
      </c>
      <c r="AQ64" s="7">
        <v>0</v>
      </c>
      <c r="AR64" s="7">
        <v>0</v>
      </c>
      <c r="AS64" s="7">
        <v>0</v>
      </c>
      <c r="AT64" s="7">
        <v>0</v>
      </c>
      <c r="AU64" s="7">
        <v>0</v>
      </c>
      <c r="AV64" s="7">
        <v>0</v>
      </c>
      <c r="AW64" s="7">
        <v>0</v>
      </c>
      <c r="AX64" s="7">
        <v>0</v>
      </c>
      <c r="AY64" s="7">
        <v>0</v>
      </c>
      <c r="AZ64" s="7">
        <v>0</v>
      </c>
      <c r="BA64" s="7">
        <v>0</v>
      </c>
      <c r="BB64" s="7">
        <v>0</v>
      </c>
    </row>
    <row r="65" spans="1:54" ht="31.5" x14ac:dyDescent="0.25">
      <c r="A65" s="15" t="s">
        <v>131</v>
      </c>
      <c r="B65" s="13" t="s">
        <v>132</v>
      </c>
      <c r="C65" s="6" t="s">
        <v>57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7">
        <v>0</v>
      </c>
      <c r="X65" s="7">
        <v>0</v>
      </c>
      <c r="Y65" s="7">
        <v>0</v>
      </c>
      <c r="Z65" s="7">
        <v>0</v>
      </c>
      <c r="AA65" s="7">
        <v>0</v>
      </c>
      <c r="AB65" s="7">
        <v>0</v>
      </c>
      <c r="AC65" s="7">
        <v>0</v>
      </c>
      <c r="AD65" s="7">
        <v>0</v>
      </c>
      <c r="AE65" s="7">
        <v>0</v>
      </c>
      <c r="AF65" s="7">
        <v>0</v>
      </c>
      <c r="AG65" s="7">
        <v>0</v>
      </c>
      <c r="AH65" s="7">
        <v>0</v>
      </c>
      <c r="AI65" s="7">
        <v>0</v>
      </c>
      <c r="AJ65" s="7">
        <v>0</v>
      </c>
      <c r="AK65" s="7">
        <v>0</v>
      </c>
      <c r="AL65" s="7">
        <v>0</v>
      </c>
      <c r="AM65" s="7">
        <v>0</v>
      </c>
      <c r="AN65" s="7">
        <v>0</v>
      </c>
      <c r="AO65" s="7">
        <v>0</v>
      </c>
      <c r="AP65" s="7">
        <v>0</v>
      </c>
      <c r="AQ65" s="7">
        <v>0</v>
      </c>
      <c r="AR65" s="7">
        <v>0</v>
      </c>
      <c r="AS65" s="7">
        <v>0</v>
      </c>
      <c r="AT65" s="7">
        <v>0</v>
      </c>
      <c r="AU65" s="7">
        <v>0</v>
      </c>
      <c r="AV65" s="7">
        <v>0</v>
      </c>
      <c r="AW65" s="7">
        <v>0</v>
      </c>
      <c r="AX65" s="7">
        <v>0</v>
      </c>
      <c r="AY65" s="7">
        <v>0</v>
      </c>
      <c r="AZ65" s="7">
        <v>0</v>
      </c>
      <c r="BA65" s="7">
        <v>0</v>
      </c>
      <c r="BB65" s="7">
        <v>0</v>
      </c>
    </row>
    <row r="66" spans="1:54" ht="31.5" x14ac:dyDescent="0.25">
      <c r="A66" s="15" t="s">
        <v>133</v>
      </c>
      <c r="B66" s="13" t="s">
        <v>134</v>
      </c>
      <c r="C66" s="6" t="s">
        <v>57</v>
      </c>
      <c r="D66" s="7"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7">
        <v>0</v>
      </c>
      <c r="AC66" s="7">
        <v>0</v>
      </c>
      <c r="AD66" s="7">
        <v>0</v>
      </c>
      <c r="AE66" s="7">
        <v>0</v>
      </c>
      <c r="AF66" s="7">
        <v>0</v>
      </c>
      <c r="AG66" s="7">
        <v>0</v>
      </c>
      <c r="AH66" s="7">
        <v>0</v>
      </c>
      <c r="AI66" s="7">
        <v>0</v>
      </c>
      <c r="AJ66" s="7">
        <v>0</v>
      </c>
      <c r="AK66" s="7">
        <v>0</v>
      </c>
      <c r="AL66" s="7">
        <v>0</v>
      </c>
      <c r="AM66" s="7">
        <v>0</v>
      </c>
      <c r="AN66" s="7">
        <v>0</v>
      </c>
      <c r="AO66" s="7">
        <v>0</v>
      </c>
      <c r="AP66" s="7">
        <v>0</v>
      </c>
      <c r="AQ66" s="7">
        <v>0</v>
      </c>
      <c r="AR66" s="7">
        <v>0</v>
      </c>
      <c r="AS66" s="7">
        <v>0</v>
      </c>
      <c r="AT66" s="7">
        <v>0</v>
      </c>
      <c r="AU66" s="7">
        <v>0</v>
      </c>
      <c r="AV66" s="7">
        <v>0</v>
      </c>
      <c r="AW66" s="7">
        <v>0</v>
      </c>
      <c r="AX66" s="7">
        <v>0</v>
      </c>
      <c r="AY66" s="7">
        <v>0</v>
      </c>
      <c r="AZ66" s="7">
        <v>0</v>
      </c>
      <c r="BA66" s="7">
        <v>0</v>
      </c>
      <c r="BB66" s="7">
        <v>0</v>
      </c>
    </row>
    <row r="67" spans="1:54" ht="63" x14ac:dyDescent="0.25">
      <c r="A67" s="15" t="s">
        <v>135</v>
      </c>
      <c r="B67" s="13" t="s">
        <v>136</v>
      </c>
      <c r="C67" s="6" t="s">
        <v>57</v>
      </c>
      <c r="D67" s="7"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  <c r="AI67" s="7">
        <v>0</v>
      </c>
      <c r="AJ67" s="7">
        <v>0</v>
      </c>
      <c r="AK67" s="7">
        <v>0</v>
      </c>
      <c r="AL67" s="7">
        <v>0</v>
      </c>
      <c r="AM67" s="7">
        <v>0</v>
      </c>
      <c r="AN67" s="7">
        <v>0</v>
      </c>
      <c r="AO67" s="7">
        <v>0</v>
      </c>
      <c r="AP67" s="7">
        <v>0</v>
      </c>
      <c r="AQ67" s="7">
        <v>0</v>
      </c>
      <c r="AR67" s="7">
        <v>0</v>
      </c>
      <c r="AS67" s="7">
        <v>0</v>
      </c>
      <c r="AT67" s="7">
        <v>0</v>
      </c>
      <c r="AU67" s="7">
        <v>0</v>
      </c>
      <c r="AV67" s="7">
        <v>0</v>
      </c>
      <c r="AW67" s="7">
        <v>0</v>
      </c>
      <c r="AX67" s="7">
        <v>0</v>
      </c>
      <c r="AY67" s="7">
        <v>0</v>
      </c>
      <c r="AZ67" s="7">
        <v>0</v>
      </c>
      <c r="BA67" s="7">
        <v>0</v>
      </c>
      <c r="BB67" s="7">
        <v>0</v>
      </c>
    </row>
    <row r="68" spans="1:54" ht="47.25" x14ac:dyDescent="0.25">
      <c r="A68" s="15" t="s">
        <v>137</v>
      </c>
      <c r="B68" s="13" t="s">
        <v>138</v>
      </c>
      <c r="C68" s="6" t="s">
        <v>57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7">
        <v>0</v>
      </c>
      <c r="AT68" s="7">
        <v>0</v>
      </c>
      <c r="AU68" s="7">
        <v>0</v>
      </c>
      <c r="AV68" s="7">
        <v>0</v>
      </c>
      <c r="AW68" s="7">
        <v>0</v>
      </c>
      <c r="AX68" s="7">
        <v>0</v>
      </c>
      <c r="AY68" s="7">
        <v>0</v>
      </c>
      <c r="AZ68" s="7">
        <v>0</v>
      </c>
      <c r="BA68" s="7">
        <v>0</v>
      </c>
      <c r="BB68" s="7">
        <v>0</v>
      </c>
    </row>
    <row r="69" spans="1:54" ht="47.25" x14ac:dyDescent="0.25">
      <c r="A69" s="15" t="s">
        <v>139</v>
      </c>
      <c r="B69" s="13" t="s">
        <v>140</v>
      </c>
      <c r="C69" s="6" t="s">
        <v>57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7">
        <v>0</v>
      </c>
      <c r="AG69" s="7">
        <v>0</v>
      </c>
      <c r="AH69" s="7">
        <v>0</v>
      </c>
      <c r="AI69" s="7">
        <v>0</v>
      </c>
      <c r="AJ69" s="7">
        <v>0</v>
      </c>
      <c r="AK69" s="7">
        <v>0</v>
      </c>
      <c r="AL69" s="7">
        <v>0</v>
      </c>
      <c r="AM69" s="7">
        <v>0</v>
      </c>
      <c r="AN69" s="7">
        <v>0</v>
      </c>
      <c r="AO69" s="7">
        <v>0</v>
      </c>
      <c r="AP69" s="7">
        <v>0</v>
      </c>
      <c r="AQ69" s="7">
        <v>0</v>
      </c>
      <c r="AR69" s="7">
        <v>0</v>
      </c>
      <c r="AS69" s="7">
        <v>0</v>
      </c>
      <c r="AT69" s="7">
        <v>0</v>
      </c>
      <c r="AU69" s="7">
        <v>0</v>
      </c>
      <c r="AV69" s="7">
        <v>0</v>
      </c>
      <c r="AW69" s="7">
        <v>0</v>
      </c>
      <c r="AX69" s="7">
        <v>0</v>
      </c>
      <c r="AY69" s="7">
        <v>0</v>
      </c>
      <c r="AZ69" s="7">
        <v>0</v>
      </c>
      <c r="BA69" s="7">
        <v>0</v>
      </c>
      <c r="BB69" s="7">
        <v>0</v>
      </c>
    </row>
    <row r="70" spans="1:54" ht="31.5" x14ac:dyDescent="0.25">
      <c r="A70" s="15" t="s">
        <v>141</v>
      </c>
      <c r="B70" s="13" t="s">
        <v>142</v>
      </c>
      <c r="C70" s="6" t="s">
        <v>57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  <c r="AI70" s="7">
        <v>0</v>
      </c>
      <c r="AJ70" s="7">
        <v>0</v>
      </c>
      <c r="AK70" s="7">
        <v>0</v>
      </c>
      <c r="AL70" s="7">
        <v>0</v>
      </c>
      <c r="AM70" s="7">
        <v>0</v>
      </c>
      <c r="AN70" s="7">
        <v>0</v>
      </c>
      <c r="AO70" s="7">
        <v>0</v>
      </c>
      <c r="AP70" s="7">
        <v>0</v>
      </c>
      <c r="AQ70" s="7">
        <v>0</v>
      </c>
      <c r="AR70" s="7">
        <v>0</v>
      </c>
      <c r="AS70" s="7">
        <v>0</v>
      </c>
      <c r="AT70" s="7">
        <v>0</v>
      </c>
      <c r="AU70" s="7">
        <v>0</v>
      </c>
      <c r="AV70" s="7">
        <v>0</v>
      </c>
      <c r="AW70" s="7">
        <v>0</v>
      </c>
      <c r="AX70" s="7">
        <v>0</v>
      </c>
      <c r="AY70" s="7">
        <v>0</v>
      </c>
      <c r="AZ70" s="7">
        <v>0</v>
      </c>
      <c r="BA70" s="7">
        <v>0</v>
      </c>
      <c r="BB70" s="7">
        <v>0</v>
      </c>
    </row>
    <row r="71" spans="1:54" ht="31.5" x14ac:dyDescent="0.25">
      <c r="A71" s="15" t="s">
        <v>143</v>
      </c>
      <c r="B71" s="16" t="s">
        <v>144</v>
      </c>
      <c r="C71" s="6" t="s">
        <v>57</v>
      </c>
      <c r="D71" s="7"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v>0</v>
      </c>
      <c r="AJ71" s="7">
        <v>0</v>
      </c>
      <c r="AK71" s="7">
        <v>0</v>
      </c>
      <c r="AL71" s="7">
        <v>0</v>
      </c>
      <c r="AM71" s="7">
        <v>0</v>
      </c>
      <c r="AN71" s="7">
        <v>0</v>
      </c>
      <c r="AO71" s="7">
        <v>0</v>
      </c>
      <c r="AP71" s="7">
        <v>0</v>
      </c>
      <c r="AQ71" s="7">
        <v>0</v>
      </c>
      <c r="AR71" s="7">
        <v>0</v>
      </c>
      <c r="AS71" s="7">
        <v>0</v>
      </c>
      <c r="AT71" s="7">
        <v>0</v>
      </c>
      <c r="AU71" s="7">
        <v>0</v>
      </c>
      <c r="AV71" s="7">
        <v>0</v>
      </c>
      <c r="AW71" s="7">
        <v>0</v>
      </c>
      <c r="AX71" s="7">
        <v>0</v>
      </c>
      <c r="AY71" s="7">
        <v>0</v>
      </c>
      <c r="AZ71" s="7">
        <v>0</v>
      </c>
      <c r="BA71" s="7">
        <v>0</v>
      </c>
      <c r="BB71" s="7">
        <v>0</v>
      </c>
    </row>
    <row r="72" spans="1:54" x14ac:dyDescent="0.25">
      <c r="A72" s="15" t="s">
        <v>145</v>
      </c>
      <c r="B72" s="16" t="s">
        <v>146</v>
      </c>
      <c r="C72" s="6" t="s">
        <v>57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7">
        <v>0</v>
      </c>
      <c r="Y72" s="7">
        <v>0</v>
      </c>
      <c r="Z72" s="7">
        <v>0</v>
      </c>
      <c r="AA72" s="7">
        <v>0</v>
      </c>
      <c r="AB72" s="7">
        <v>0</v>
      </c>
      <c r="AC72" s="7">
        <v>0</v>
      </c>
      <c r="AD72" s="7">
        <v>0</v>
      </c>
      <c r="AE72" s="7">
        <v>0</v>
      </c>
      <c r="AF72" s="7">
        <v>0</v>
      </c>
      <c r="AG72" s="7">
        <v>0</v>
      </c>
      <c r="AH72" s="7">
        <v>0</v>
      </c>
      <c r="AI72" s="7">
        <v>0</v>
      </c>
      <c r="AJ72" s="7">
        <v>0</v>
      </c>
      <c r="AK72" s="7">
        <v>0</v>
      </c>
      <c r="AL72" s="7">
        <v>0</v>
      </c>
      <c r="AM72" s="7">
        <v>0</v>
      </c>
      <c r="AN72" s="7">
        <v>0</v>
      </c>
      <c r="AO72" s="7">
        <v>0</v>
      </c>
      <c r="AP72" s="7">
        <v>0</v>
      </c>
      <c r="AQ72" s="7">
        <v>0</v>
      </c>
      <c r="AR72" s="7">
        <v>0</v>
      </c>
      <c r="AS72" s="7">
        <v>0</v>
      </c>
      <c r="AT72" s="7">
        <v>0</v>
      </c>
      <c r="AU72" s="7">
        <v>0</v>
      </c>
      <c r="AV72" s="7">
        <v>0</v>
      </c>
      <c r="AW72" s="7">
        <v>0</v>
      </c>
      <c r="AX72" s="7">
        <v>0</v>
      </c>
      <c r="AY72" s="7">
        <v>0</v>
      </c>
      <c r="AZ72" s="7">
        <v>0</v>
      </c>
      <c r="BA72" s="7">
        <v>0</v>
      </c>
      <c r="BB72" s="7">
        <v>0</v>
      </c>
    </row>
  </sheetData>
  <mergeCells count="19">
    <mergeCell ref="X7:Y7"/>
    <mergeCell ref="V9:AD9"/>
    <mergeCell ref="O15:X15"/>
    <mergeCell ref="E12:BB13"/>
    <mergeCell ref="E14:BB14"/>
    <mergeCell ref="E15:N15"/>
    <mergeCell ref="AS15:BB15"/>
    <mergeCell ref="AI15:AR15"/>
    <mergeCell ref="Y15:AH15"/>
    <mergeCell ref="A1:BB1"/>
    <mergeCell ref="U4:AC4"/>
    <mergeCell ref="U2:V2"/>
    <mergeCell ref="X2:Y2"/>
    <mergeCell ref="U5:AC5"/>
    <mergeCell ref="B12:B16"/>
    <mergeCell ref="C12:C16"/>
    <mergeCell ref="D12:D16"/>
    <mergeCell ref="V10:AD10"/>
    <mergeCell ref="A12:A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1"/>
  <headerFooter alignWithMargins="0"/>
  <ignoredErrors>
    <ignoredError sqref="B53:D53 AT53:AU53 F53:AR53 AY53:BB53" formulaRange="1"/>
    <ignoredError sqref="A53" twoDigitTextYear="1" formulaRange="1"/>
    <ignoredError sqref="A47:A49 A55:A57 A51:A52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</vt:lpstr>
      <vt:lpstr>Форма!Область_печати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Бекнеев Берик Анатольевич</dc:creator>
  <cp:lastModifiedBy>Наталья</cp:lastModifiedBy>
  <cp:lastPrinted>2022-07-21T10:50:43Z</cp:lastPrinted>
  <dcterms:created xsi:type="dcterms:W3CDTF">2018-07-26T07:39:16Z</dcterms:created>
  <dcterms:modified xsi:type="dcterms:W3CDTF">2024-05-03T12:36:28Z</dcterms:modified>
</cp:coreProperties>
</file>